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150" windowWidth="24915" windowHeight="12075"/>
  </bookViews>
  <sheets>
    <sheet name="Introduction" sheetId="6" r:id="rId1"/>
    <sheet name="Indicateurs des rapports" sheetId="1" r:id="rId2"/>
    <sheet name="Perf data par axe de transport" sheetId="5" r:id="rId3"/>
    <sheet name="Feuil3" sheetId="8" state="hidden" r:id="rId4"/>
  </sheets>
  <definedNames>
    <definedName name="_xlnm._FilterDatabase" localSheetId="1" hidden="1">'Indicateurs des rapports'!$A$1:$O$211</definedName>
    <definedName name="Autoroutes">Feuil3!$C$2:$C$12</definedName>
    <definedName name="Lille">Feuil3!$D$2:$D$10</definedName>
    <definedName name="Lyon">Feuil3!$E$2:$E$15</definedName>
    <definedName name="Marseille">Feuil3!$F$2:$F$8</definedName>
    <definedName name="Paris">Feuil3!$G$2:$G$28</definedName>
    <definedName name="TGV">Feuil3!$B$2:$B$12</definedName>
    <definedName name="Transports">Feuil3!$A$1:$G$1</definedName>
  </definedNames>
  <calcPr calcId="145621"/>
</workbook>
</file>

<file path=xl/calcChain.xml><?xml version="1.0" encoding="utf-8"?>
<calcChain xmlns="http://schemas.openxmlformats.org/spreadsheetml/2006/main">
  <c r="E28" i="6" l="1"/>
  <c r="G28" i="6"/>
  <c r="D28" i="6"/>
  <c r="F28" i="6"/>
  <c r="F27" i="6"/>
  <c r="E27" i="6"/>
  <c r="D27" i="6"/>
  <c r="G27" i="6"/>
  <c r="F26" i="6"/>
  <c r="E26" i="6"/>
  <c r="D26" i="6"/>
  <c r="G26" i="6"/>
  <c r="G25" i="6"/>
  <c r="F25" i="6"/>
  <c r="E25" i="6"/>
  <c r="D25" i="6"/>
</calcChain>
</file>

<file path=xl/sharedStrings.xml><?xml version="1.0" encoding="utf-8"?>
<sst xmlns="http://schemas.openxmlformats.org/spreadsheetml/2006/main" count="2216" uniqueCount="157">
  <si>
    <t>Service</t>
  </si>
  <si>
    <t>Profil</t>
  </si>
  <si>
    <t>Indicateur</t>
  </si>
  <si>
    <t>Strate</t>
  </si>
  <si>
    <t>Situation</t>
  </si>
  <si>
    <t>Bouygues</t>
  </si>
  <si>
    <t>Free</t>
  </si>
  <si>
    <t>Orange</t>
  </si>
  <si>
    <t>SFR</t>
  </si>
  <si>
    <t>Moyenne</t>
  </si>
  <si>
    <t>WEB</t>
  </si>
  <si>
    <t>2G/3G</t>
  </si>
  <si>
    <t>Indoor</t>
  </si>
  <si>
    <t>+</t>
  </si>
  <si>
    <t>--</t>
  </si>
  <si>
    <t>++</t>
  </si>
  <si>
    <t>Outdoor</t>
  </si>
  <si>
    <t>Tous usages</t>
  </si>
  <si>
    <t>VIDEO</t>
  </si>
  <si>
    <t>Upload</t>
  </si>
  <si>
    <t>Taux de fichier envoyé</t>
  </si>
  <si>
    <t>=</t>
  </si>
  <si>
    <t>Download</t>
  </si>
  <si>
    <t>Taux de fichier reçu</t>
  </si>
  <si>
    <t>4G</t>
  </si>
  <si>
    <t>VOIX</t>
  </si>
  <si>
    <t>Incar</t>
  </si>
  <si>
    <t>-</t>
  </si>
  <si>
    <t>SMS</t>
  </si>
  <si>
    <t>Intrain</t>
  </si>
  <si>
    <t>Zone rurale</t>
  </si>
  <si>
    <t>Zone intermédiaire</t>
  </si>
  <si>
    <t>Zone dense</t>
  </si>
  <si>
    <t>Transports - Autoroute</t>
  </si>
  <si>
    <t>Transports - Métro</t>
  </si>
  <si>
    <t>Transports - TGV</t>
  </si>
  <si>
    <t>Transports - Trains de banlieue</t>
  </si>
  <si>
    <t>Toutes zones d'habitation</t>
  </si>
  <si>
    <t>Communications réussies</t>
  </si>
  <si>
    <t>Communications réussies et de qualité correcte</t>
  </si>
  <si>
    <t>Communications réussies et de qualité parfaite</t>
  </si>
  <si>
    <t>Débit moyen</t>
  </si>
  <si>
    <t>Diffusion réussie et de qualite correcte</t>
  </si>
  <si>
    <t>Diffusion réussie et de qualite parfaite</t>
  </si>
  <si>
    <t>Réception SMS &lt;120s</t>
  </si>
  <si>
    <t>Réception SMS &lt;30s</t>
  </si>
  <si>
    <t>Chargement Web &lt; 10s</t>
  </si>
  <si>
    <t>Chargement Web &lt; 30s</t>
  </si>
  <si>
    <t>BOUYGUES</t>
  </si>
  <si>
    <t>FREE MOBILE</t>
  </si>
  <si>
    <t>ORANGE</t>
  </si>
  <si>
    <t>ECHEC</t>
  </si>
  <si>
    <t>2G</t>
  </si>
  <si>
    <t>3G</t>
  </si>
  <si>
    <t>TGV PARIS-LILLE</t>
  </si>
  <si>
    <t>Précision statistique</t>
  </si>
  <si>
    <t>TGV LILLE-LYON</t>
  </si>
  <si>
    <t>TGV PARIS-LYON</t>
  </si>
  <si>
    <t>TGV PARIS-BORDEAUX</t>
  </si>
  <si>
    <t>TGV PARIS-NANTES</t>
  </si>
  <si>
    <t>TGV DIJON-MULHOUSE</t>
  </si>
  <si>
    <t>TGV PARIS-RENNES</t>
  </si>
  <si>
    <t>TGV PARIS-STRASBOURG</t>
  </si>
  <si>
    <t>TGV PARIS-MARSEILLE</t>
  </si>
  <si>
    <t>TGV PARIS-CALAIS</t>
  </si>
  <si>
    <t>A1 PARIS-LILLE</t>
  </si>
  <si>
    <t>A13 PARIS-CAEN</t>
  </si>
  <si>
    <t>A10 PARIS-BORDEAUX</t>
  </si>
  <si>
    <t>A62 BORDEAUX-TOULOUSE</t>
  </si>
  <si>
    <t>A6 PARIS-LYON</t>
  </si>
  <si>
    <t>A7 LYON-MARSEILLE</t>
  </si>
  <si>
    <t>A11 PARIS-NANTES</t>
  </si>
  <si>
    <t>A4 PARIS-STRASBOURG</t>
  </si>
  <si>
    <t>A9 ORANGE-PERPIGNAN</t>
  </si>
  <si>
    <t>A8 MARSEILLE-MENTON</t>
  </si>
  <si>
    <t>RER A VINCENNES-BOISSY ST LEGER</t>
  </si>
  <si>
    <t>RER A VINCENNES-MARNE LA VALLEE CHESSY</t>
  </si>
  <si>
    <t>T3A PONT DU GARIGLIANO-PORTE DE VINCENNES</t>
  </si>
  <si>
    <t>T3B PORTE DE VINCENNES-PORTE DE LA CHAPELLE</t>
  </si>
  <si>
    <t>RER B DENFERT ROCHEREAU-ST REMY LES CHEVREUSE</t>
  </si>
  <si>
    <t>RER B BOURG LA REINE-ROBINSON</t>
  </si>
  <si>
    <t>RER B AULNAY SOUS BOIS-MITRY CLAYE</t>
  </si>
  <si>
    <t>RER B GARE DU NORD-ROISSY CDG1</t>
  </si>
  <si>
    <t>TER LILLE-SECLIN</t>
  </si>
  <si>
    <t>TER LILLE-LESQUIN</t>
  </si>
  <si>
    <t>TER LILLE-PERENCHIES</t>
  </si>
  <si>
    <t>TER LILLE-TOURCOING</t>
  </si>
  <si>
    <t>TRAM R LILLE FLANDRES-ROUBAIX EUROTELEPORT</t>
  </si>
  <si>
    <t>TRAM T LILLE FLANDRES-TOURCOING</t>
  </si>
  <si>
    <t>TER LILLE-BAISIE</t>
  </si>
  <si>
    <t>TER LYON PERRACHE-SAINT PRIEST (DIR LA VERPILLIERE)</t>
  </si>
  <si>
    <t>TER LYON PERRACHE-GIVORS VILLE</t>
  </si>
  <si>
    <t>TER LYON PERRACHE-FEYZIN (DIR CHASSE/RHONE)</t>
  </si>
  <si>
    <t>TRAM T2 PERRACHE-SAINT PRIEST</t>
  </si>
  <si>
    <t>TER R GARE DE LYON-MELUN</t>
  </si>
  <si>
    <t>TER N PARIS MONTPARNASSE-PLAISIR GRIGNON</t>
  </si>
  <si>
    <t>TER LYON PART DIEU-SATHONAY-RILLEUX</t>
  </si>
  <si>
    <t>TER LYON PART DIEUX-MONTLUEL</t>
  </si>
  <si>
    <t>TRAM RHÔNEXPRESS LYON PART DIEU-AÉROPORT LYON-ST-EXUPÉRY</t>
  </si>
  <si>
    <t>TRAM T3 PART DIEU-MEYZIEU</t>
  </si>
  <si>
    <t>TER LYON ST-PAUL-CHARBONNIERES LES BAINS</t>
  </si>
  <si>
    <t>TRAM T1 MONTROCHET-IUT FEYSSINE</t>
  </si>
  <si>
    <t>TRAM T5 GRANGE BLANCHE-PARC DU CHÊNE EUREXPO</t>
  </si>
  <si>
    <t>TRAM T4 HÔPITAL FEYZIN VENISSIEUX- JET D'EAU LA DOUA G.BERGER</t>
  </si>
  <si>
    <t>TER TASSIN-DARDILLY LE JUBIN</t>
  </si>
  <si>
    <t>TER H GARE DU NORD-ERMONT-EAUBONNE</t>
  </si>
  <si>
    <t>RER E MAGENTA-ROISSY EN BRIE</t>
  </si>
  <si>
    <t>RER E MAGENTA-CHELLES GOURNAY</t>
  </si>
  <si>
    <t>TER J GARE ST LAZARE-LES MUREAUX</t>
  </si>
  <si>
    <t>RER D GARE DU NORD-VILIERS LE BEL</t>
  </si>
  <si>
    <t>RER C BIBLIOTHEQUE FM-BREUILLET VILLAGE</t>
  </si>
  <si>
    <t>RER C JUVISY-MASSY PALAISEAU</t>
  </si>
  <si>
    <t>RER C PONT DU GARIGLIANO-VERSAILLES CHÂTEAU</t>
  </si>
  <si>
    <t>RER C PORTE DE CLICHY-PONTOISE</t>
  </si>
  <si>
    <t>RER A NANTERRE PREFECTURE-CERGY LE HAUT</t>
  </si>
  <si>
    <t>RER D GARE DE LYON-CORBEIL ESSONNES</t>
  </si>
  <si>
    <t>T2 PONT DE BEZONS-PORTE DE VERSAILLES</t>
  </si>
  <si>
    <t>T5 MARCHÉ DE SAINT DENIS-GARGES SARCELLES</t>
  </si>
  <si>
    <t>T1 LES COURTILLES (ASNIÈRES GENNEVILLIERS)-GARE DE NOISY LE SEC</t>
  </si>
  <si>
    <t>T4 AULNAY SOUS BOIS-BONDY</t>
  </si>
  <si>
    <t>TER MARSEILLE ST CHARLES-AIX EN PROVENCE CENTRE</t>
  </si>
  <si>
    <t>TER MARSEILLE ST CHARLES-AUBAGNE</t>
  </si>
  <si>
    <t>TRAM T1 NOAILLES-LES CAILLOLS</t>
  </si>
  <si>
    <t>TRAM T2 EUROMÉDITERRANÉE GANTES-BLANCARDE FOCH</t>
  </si>
  <si>
    <t>TER MARSEILLE ST CHARLES-MIRAMAS</t>
  </si>
  <si>
    <t>TER MARSEILLE ST CHARLES-PORT DE BOUC</t>
  </si>
  <si>
    <t>TER LILLE-SANTES</t>
  </si>
  <si>
    <t>T7 VILLEJUIF LOUIS ARAGON-ATHIS MONS PORTE DE L'ESSONNE</t>
  </si>
  <si>
    <t>Echec</t>
  </si>
  <si>
    <t>Résultats</t>
  </si>
  <si>
    <t>TGV</t>
  </si>
  <si>
    <t>Autoroutes</t>
  </si>
  <si>
    <t>Axe de transport</t>
  </si>
  <si>
    <t>Type de transports et de zone</t>
  </si>
  <si>
    <t>Lille (TER, TRAM)</t>
  </si>
  <si>
    <t>Lyon (TER, TRAM)</t>
  </si>
  <si>
    <t>Marseille (TER, TRAM)</t>
  </si>
  <si>
    <t>Paris (RER, TRAM, TER)</t>
  </si>
  <si>
    <t>Données téléchargeables sur le site internet de l'ARCEP : www.arcep.fr</t>
  </si>
  <si>
    <t>Exemple de visualisation des résultats pour la partie data sur les axes de transport</t>
  </si>
  <si>
    <t>Selection liste déroulante</t>
  </si>
  <si>
    <t xml:space="preserve"> </t>
  </si>
  <si>
    <t>L’enquête qualité de service mobile 2015 a été réalisée entre les mois de février et mai 2015. Elle a permis de réaliser près de 160 000 mesures en 2G, 3G et 4G sur l’ensemble du territoire (à l’intérieur et à l’extérieur des bâtiments) et dans les transports (métro, RER, TER, TGV, autoroutes). Les tests ont porté sur les services mobiles les plus répandus (appels, SMS, transfert de données, web, vidéo).</t>
  </si>
  <si>
    <t>FREE</t>
  </si>
  <si>
    <t>Succès (2G)</t>
  </si>
  <si>
    <t>Succès (3G)</t>
  </si>
  <si>
    <t>Succès (4G)</t>
  </si>
  <si>
    <r>
      <rPr>
        <sz val="16"/>
        <color theme="1"/>
        <rFont val="Arial"/>
        <family val="2"/>
      </rPr>
      <t>Résultats de l'enquête de qualité des services mobiles 2015</t>
    </r>
    <r>
      <rPr>
        <sz val="18"/>
        <color theme="1"/>
        <rFont val="Arial"/>
        <family val="2"/>
      </rPr>
      <t xml:space="preserve">
</t>
    </r>
    <r>
      <rPr>
        <sz val="12"/>
        <color theme="1"/>
        <rFont val="Arial"/>
        <family val="2"/>
      </rPr>
      <t>Publication du 30/07/2015</t>
    </r>
  </si>
  <si>
    <t>Débit Bouygues</t>
  </si>
  <si>
    <t>Débit Free</t>
  </si>
  <si>
    <t>Débit Orange</t>
  </si>
  <si>
    <t>Débit SFR</t>
  </si>
  <si>
    <r>
      <t>Deux onglets sont disponibles dans ce fichier :</t>
    </r>
    <r>
      <rPr>
        <u/>
        <sz val="11"/>
        <rFont val="Calibri"/>
        <family val="2"/>
        <scheme val="minor"/>
      </rPr>
      <t xml:space="preserve">
- Indicateurs des rapports :</t>
    </r>
    <r>
      <rPr>
        <sz val="11"/>
        <rFont val="Calibri"/>
        <family val="2"/>
        <scheme val="minor"/>
      </rPr>
      <t xml:space="preserve"> contient les 210 indicateurs de qualité de service présents dans les rapports techniques des prestataires. L'opérateur peut être significativement en desssous de la moyenne (--), en dessous (-), dans la moyenne (=), au dessus (+), ou significativement au dessus de la moyenne (++). 
</t>
    </r>
    <r>
      <rPr>
        <u/>
        <sz val="11"/>
        <rFont val="Calibri"/>
        <family val="2"/>
        <scheme val="minor"/>
      </rPr>
      <t>- Perf data par axe de transports :</t>
    </r>
    <r>
      <rPr>
        <sz val="11"/>
        <rFont val="Calibri"/>
        <family val="2"/>
        <scheme val="minor"/>
      </rPr>
      <t xml:space="preserve"> présente l'accessibilité au service de données pour chaque opérateur sur chacun des axes de transport testés. La catégorie Echec correspond aux pages Web n'ayant pas été chargées dans un délai de 30s, tandis que les catégories 2G, 3G et 4G indiquent la technologie relevée lorsque le test a abouti.</t>
    </r>
  </si>
  <si>
    <t>Exemple de lecture pour le TGV Paris-Lille pour Orange : 28% des pages Web ont été chargées en 4G, 62% l'ont été en 3G tandis que 10% des pages Web n'ont pas été chargées dans un délai de 30 secondes.</t>
  </si>
  <si>
    <t>Tous TGV - Chargement de pages Web en 30 secondes</t>
  </si>
  <si>
    <t>Toutes autoroutes - Chargement de pages Web en 30 secondes</t>
  </si>
  <si>
    <t>TER, RER, TRAM - Chargement de pages Web en 30 secondes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</si>
</sst>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
    <numFmt numFmtId="165" formatCode="&quot;± &quot;0.0%"/>
    <numFmt numFmtId="166" formatCode="0.0%"/>
    <numFmt numFmtId="167" formatCode="#,##0&quot; kbit/s&quot;"/>
    <numFmt numFmtId="168" formatCode="&quot;+/-&quot;0.0%"/>
  </numFmts>
  <fonts count="28" x14ac:knownFonts="1">
    <font>
      <sz val="11"/>
      <color theme="1"/>
      <name val="Calibri"/>
      <family val="2"/>
      <scheme val="minor"/>
    </font>
    <font>
      <sz val="8"/>
      <color theme="1"/>
      <name val="Arial"/>
      <family val="2"/>
    </font>
    <font>
      <sz val="11"/>
      <color theme="1"/>
      <name val="Calibri"/>
      <family val="2"/>
      <scheme val="minor"/>
    </font>
    <font>
      <sz val="10"/>
      <color indexed="8"/>
      <name val="Arial"/>
      <family val="2"/>
    </font>
    <font>
      <b/>
      <sz val="10"/>
      <name val="Arial"/>
      <family val="2"/>
    </font>
    <font>
      <sz val="10"/>
      <name val="Arial"/>
      <family val="2"/>
    </font>
    <font>
      <i/>
      <sz val="10"/>
      <name val="Arial"/>
      <family val="2"/>
    </font>
    <font>
      <sz val="10"/>
      <color theme="1"/>
      <name val="Arial"/>
      <family val="2"/>
    </font>
    <font>
      <b/>
      <sz val="10"/>
      <color theme="0"/>
      <name val="Arial"/>
      <family val="2"/>
    </font>
    <font>
      <b/>
      <sz val="10"/>
      <color rgb="FFC00000"/>
      <name val="Arial"/>
      <family val="2"/>
    </font>
    <font>
      <b/>
      <sz val="10"/>
      <color indexed="9"/>
      <name val="Arial"/>
      <family val="2"/>
    </font>
    <font>
      <i/>
      <sz val="8"/>
      <color theme="1" tint="0.499984740745262"/>
      <name val="Arial"/>
      <family val="2"/>
    </font>
    <font>
      <sz val="8"/>
      <color theme="0"/>
      <name val="Arial"/>
      <family val="2"/>
    </font>
    <font>
      <i/>
      <sz val="8"/>
      <color theme="1"/>
      <name val="Arial"/>
      <family val="2"/>
    </font>
    <font>
      <sz val="8"/>
      <name val="Arial"/>
      <family val="2"/>
    </font>
    <font>
      <b/>
      <sz val="10"/>
      <color theme="1"/>
      <name val="Arial"/>
      <family val="2"/>
    </font>
    <font>
      <i/>
      <sz val="8"/>
      <color theme="0"/>
      <name val="Arial"/>
      <family val="2"/>
    </font>
    <font>
      <sz val="16"/>
      <color theme="1"/>
      <name val="Arial"/>
      <family val="2"/>
    </font>
    <font>
      <sz val="18"/>
      <color theme="1"/>
      <name val="Arial"/>
      <family val="2"/>
    </font>
    <font>
      <sz val="8"/>
      <color theme="0" tint="-4.9989318521683403E-2"/>
      <name val="Arial"/>
      <family val="2"/>
    </font>
    <font>
      <i/>
      <sz val="8"/>
      <color theme="0" tint="-4.9989318521683403E-2"/>
      <name val="Arial"/>
      <family val="2"/>
    </font>
    <font>
      <sz val="12"/>
      <color theme="1"/>
      <name val="Arial"/>
      <family val="2"/>
    </font>
    <font>
      <sz val="11"/>
      <name val="Calibri"/>
      <family val="2"/>
      <scheme val="minor"/>
    </font>
    <font>
      <u/>
      <sz val="11"/>
      <name val="Calibri"/>
      <family val="2"/>
      <scheme val="minor"/>
    </font>
    <font>
      <sz val="9"/>
      <name val="Arial"/>
      <family val="2"/>
    </font>
    <font>
      <i/>
      <sz val="9"/>
      <name val="Arial"/>
      <family val="2"/>
    </font>
    <font>
      <sz val="11"/>
      <color theme="0"/>
      <name val="Calibri"/>
      <family val="2"/>
      <scheme val="minor"/>
    </font>
    <font>
      <sz val="10"/>
      <color theme="0"/>
      <name val="Arial"/>
      <family val="2"/>
    </font>
  </fonts>
  <fills count="17">
    <fill>
      <patternFill patternType="none"/>
    </fill>
    <fill>
      <patternFill patternType="gray125"/>
    </fill>
    <fill>
      <patternFill patternType="solid">
        <fgColor theme="1" tint="0.249977111117893"/>
        <bgColor indexed="0"/>
      </patternFill>
    </fill>
    <fill>
      <patternFill patternType="solid">
        <fgColor theme="8" tint="-0.249977111117893"/>
        <bgColor indexed="0"/>
      </patternFill>
    </fill>
    <fill>
      <patternFill patternType="solid">
        <fgColor theme="0"/>
        <bgColor indexed="0"/>
      </patternFill>
    </fill>
    <fill>
      <patternFill patternType="solid">
        <fgColor theme="9" tint="-0.249977111117893"/>
        <bgColor indexed="0"/>
      </patternFill>
    </fill>
    <fill>
      <patternFill patternType="solid">
        <fgColor rgb="FFC00000"/>
        <bgColor indexed="0"/>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rgb="FFC00000"/>
        <bgColor indexed="64"/>
      </patternFill>
    </fill>
    <fill>
      <patternFill patternType="solid">
        <fgColor indexed="9"/>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0" tint="-0.34998626667073579"/>
        <bgColor indexed="64"/>
      </patternFill>
    </fill>
  </fills>
  <borders count="16">
    <border>
      <left/>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auto="1"/>
      </bottom>
      <diagonal/>
    </border>
    <border>
      <left style="medium">
        <color indexed="64"/>
      </left>
      <right style="medium">
        <color auto="1"/>
      </right>
      <top/>
      <bottom style="medium">
        <color auto="1"/>
      </bottom>
      <diagonal/>
    </border>
    <border>
      <left style="medium">
        <color indexed="64"/>
      </left>
      <right/>
      <top/>
      <bottom/>
      <diagonal/>
    </border>
    <border>
      <left style="medium">
        <color indexed="64"/>
      </left>
      <right/>
      <top/>
      <bottom style="medium">
        <color auto="1"/>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0">
    <xf numFmtId="0" fontId="0" fillId="0" borderId="0"/>
    <xf numFmtId="9" fontId="2" fillId="0" borderId="0" applyFont="0" applyFill="0" applyBorder="0" applyAlignment="0" applyProtection="0"/>
    <xf numFmtId="0" fontId="3" fillId="0" borderId="0"/>
    <xf numFmtId="9"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2" fillId="0" borderId="0"/>
    <xf numFmtId="9" fontId="2" fillId="0" borderId="0" applyFont="0" applyFill="0" applyBorder="0" applyAlignment="0" applyProtection="0"/>
    <xf numFmtId="0" fontId="5" fillId="0" borderId="0"/>
  </cellStyleXfs>
  <cellXfs count="133">
    <xf numFmtId="0" fontId="0" fillId="0" borderId="0" xfId="0"/>
    <xf numFmtId="0" fontId="5" fillId="9" borderId="12" xfId="6" applyFont="1" applyFill="1" applyBorder="1" applyAlignment="1">
      <alignment horizontal="center"/>
    </xf>
    <xf numFmtId="166" fontId="5" fillId="8" borderId="9" xfId="1" applyNumberFormat="1" applyFont="1" applyFill="1" applyBorder="1" applyAlignment="1">
      <alignment horizontal="center" vertical="center"/>
    </xf>
    <xf numFmtId="168" fontId="6" fillId="8" borderId="12" xfId="1" applyNumberFormat="1" applyFont="1" applyFill="1" applyBorder="1" applyAlignment="1">
      <alignment horizontal="center" vertical="center"/>
    </xf>
    <xf numFmtId="0" fontId="5" fillId="9" borderId="13" xfId="6" applyFont="1" applyFill="1" applyBorder="1" applyAlignment="1">
      <alignment horizontal="center"/>
    </xf>
    <xf numFmtId="166" fontId="5" fillId="8" borderId="10" xfId="1" applyNumberFormat="1" applyFont="1" applyFill="1" applyBorder="1" applyAlignment="1">
      <alignment horizontal="center" vertical="center"/>
    </xf>
    <xf numFmtId="168" fontId="6" fillId="8" borderId="13" xfId="1" applyNumberFormat="1" applyFont="1" applyFill="1" applyBorder="1" applyAlignment="1">
      <alignment horizontal="center" vertical="center"/>
    </xf>
    <xf numFmtId="166" fontId="5" fillId="9" borderId="0" xfId="3" applyNumberFormat="1" applyFont="1" applyFill="1" applyBorder="1" applyAlignment="1">
      <alignment horizontal="center"/>
    </xf>
    <xf numFmtId="0" fontId="0" fillId="0" borderId="0" xfId="0" applyBorder="1"/>
    <xf numFmtId="165" fontId="0" fillId="0" borderId="0" xfId="0" applyNumberFormat="1" applyBorder="1"/>
    <xf numFmtId="166" fontId="5" fillId="9" borderId="9" xfId="3" applyNumberFormat="1" applyFont="1" applyFill="1" applyBorder="1" applyAlignment="1">
      <alignment horizontal="center"/>
    </xf>
    <xf numFmtId="166" fontId="5" fillId="9" borderId="12" xfId="3" applyNumberFormat="1" applyFont="1" applyFill="1" applyBorder="1" applyAlignment="1">
      <alignment horizontal="center"/>
    </xf>
    <xf numFmtId="166" fontId="5" fillId="9" borderId="9" xfId="3" quotePrefix="1" applyNumberFormat="1" applyFont="1" applyFill="1" applyBorder="1" applyAlignment="1">
      <alignment horizontal="center"/>
    </xf>
    <xf numFmtId="166" fontId="5" fillId="9" borderId="10" xfId="3" applyNumberFormat="1" applyFont="1" applyFill="1" applyBorder="1" applyAlignment="1">
      <alignment horizontal="center"/>
    </xf>
    <xf numFmtId="166" fontId="5" fillId="9" borderId="7" xfId="3" applyNumberFormat="1" applyFont="1" applyFill="1" applyBorder="1" applyAlignment="1">
      <alignment horizontal="center"/>
    </xf>
    <xf numFmtId="166" fontId="5" fillId="9" borderId="13" xfId="3" applyNumberFormat="1" applyFont="1" applyFill="1" applyBorder="1" applyAlignment="1">
      <alignment horizontal="center"/>
    </xf>
    <xf numFmtId="49" fontId="5" fillId="9" borderId="6" xfId="6" applyNumberFormat="1" applyFont="1" applyFill="1" applyBorder="1" applyAlignment="1">
      <alignment horizontal="center"/>
    </xf>
    <xf numFmtId="49" fontId="5" fillId="9" borderId="8" xfId="6" applyNumberFormat="1" applyFont="1" applyFill="1" applyBorder="1" applyAlignment="1">
      <alignment horizontal="center"/>
    </xf>
    <xf numFmtId="0" fontId="5" fillId="9" borderId="6" xfId="6" applyFont="1" applyFill="1" applyBorder="1" applyAlignment="1">
      <alignment horizontal="center"/>
    </xf>
    <xf numFmtId="0" fontId="5" fillId="9" borderId="9" xfId="6" applyFont="1" applyFill="1" applyBorder="1" applyAlignment="1">
      <alignment horizontal="center"/>
    </xf>
    <xf numFmtId="0" fontId="5" fillId="9" borderId="10" xfId="6" applyFont="1" applyFill="1" applyBorder="1" applyAlignment="1">
      <alignment horizontal="center"/>
    </xf>
    <xf numFmtId="164" fontId="7" fillId="8" borderId="9" xfId="0" applyNumberFormat="1" applyFont="1" applyFill="1" applyBorder="1" applyAlignment="1">
      <alignment horizontal="center" vertical="center"/>
    </xf>
    <xf numFmtId="165" fontId="7" fillId="8" borderId="12" xfId="0" applyNumberFormat="1" applyFont="1" applyFill="1" applyBorder="1" applyAlignment="1">
      <alignment horizontal="center" vertical="center"/>
    </xf>
    <xf numFmtId="166" fontId="7" fillId="8" borderId="9" xfId="0" applyNumberFormat="1" applyFont="1" applyFill="1" applyBorder="1" applyAlignment="1">
      <alignment horizontal="center" vertical="center"/>
    </xf>
    <xf numFmtId="166" fontId="7" fillId="8" borderId="9" xfId="3" applyNumberFormat="1" applyFont="1" applyFill="1" applyBorder="1" applyAlignment="1">
      <alignment horizontal="center"/>
    </xf>
    <xf numFmtId="165" fontId="7" fillId="8" borderId="12" xfId="3" applyNumberFormat="1" applyFont="1" applyFill="1" applyBorder="1" applyAlignment="1">
      <alignment horizontal="center"/>
    </xf>
    <xf numFmtId="167" fontId="7" fillId="8" borderId="9" xfId="3" applyNumberFormat="1" applyFont="1" applyFill="1" applyBorder="1" applyAlignment="1">
      <alignment horizontal="center"/>
    </xf>
    <xf numFmtId="0" fontId="8" fillId="2" borderId="14" xfId="2" applyFont="1" applyFill="1" applyBorder="1" applyAlignment="1">
      <alignment horizontal="center"/>
    </xf>
    <xf numFmtId="0" fontId="8" fillId="2" borderId="15" xfId="2" applyFont="1" applyFill="1" applyBorder="1" applyAlignment="1">
      <alignment horizontal="center"/>
    </xf>
    <xf numFmtId="0" fontId="8" fillId="2" borderId="5" xfId="2" applyFont="1" applyFill="1" applyBorder="1" applyAlignment="1">
      <alignment horizontal="center"/>
    </xf>
    <xf numFmtId="0" fontId="8" fillId="3" borderId="1" xfId="2" applyFont="1" applyFill="1" applyBorder="1" applyAlignment="1">
      <alignment horizontal="center"/>
    </xf>
    <xf numFmtId="0" fontId="9" fillId="4" borderId="3" xfId="2" applyFont="1" applyFill="1" applyBorder="1" applyAlignment="1">
      <alignment horizontal="center"/>
    </xf>
    <xf numFmtId="0" fontId="8" fillId="5" borderId="3" xfId="2" applyFont="1" applyFill="1" applyBorder="1" applyAlignment="1">
      <alignment horizontal="center"/>
    </xf>
    <xf numFmtId="0" fontId="8" fillId="6" borderId="4" xfId="2" applyFont="1" applyFill="1" applyBorder="1" applyAlignment="1">
      <alignment horizontal="center"/>
    </xf>
    <xf numFmtId="49" fontId="5" fillId="9" borderId="6" xfId="0" applyNumberFormat="1" applyFont="1" applyFill="1" applyBorder="1" applyAlignment="1">
      <alignment horizontal="center"/>
    </xf>
    <xf numFmtId="0" fontId="7" fillId="9" borderId="6" xfId="0" applyFont="1" applyFill="1" applyBorder="1" applyAlignment="1">
      <alignment horizontal="center"/>
    </xf>
    <xf numFmtId="0" fontId="7" fillId="9" borderId="9" xfId="0" applyFont="1" applyFill="1" applyBorder="1" applyAlignment="1">
      <alignment horizontal="center"/>
    </xf>
    <xf numFmtId="0" fontId="5" fillId="9" borderId="12" xfId="0" applyFont="1" applyFill="1" applyBorder="1" applyAlignment="1">
      <alignment horizontal="center"/>
    </xf>
    <xf numFmtId="164" fontId="7" fillId="9" borderId="9" xfId="0" applyNumberFormat="1" applyFont="1" applyFill="1" applyBorder="1" applyAlignment="1">
      <alignment horizontal="center" vertical="center"/>
    </xf>
    <xf numFmtId="164" fontId="7" fillId="9" borderId="0" xfId="0" applyNumberFormat="1" applyFont="1" applyFill="1" applyBorder="1" applyAlignment="1">
      <alignment horizontal="center" vertical="center"/>
    </xf>
    <xf numFmtId="164" fontId="7" fillId="9" borderId="12" xfId="0" applyNumberFormat="1" applyFont="1" applyFill="1" applyBorder="1" applyAlignment="1">
      <alignment horizontal="center" vertical="center"/>
    </xf>
    <xf numFmtId="166" fontId="7" fillId="9" borderId="9" xfId="0" applyNumberFormat="1" applyFont="1" applyFill="1" applyBorder="1" applyAlignment="1">
      <alignment horizontal="center" vertical="center"/>
    </xf>
    <xf numFmtId="166" fontId="7" fillId="9" borderId="0" xfId="0" applyNumberFormat="1" applyFont="1" applyFill="1" applyBorder="1" applyAlignment="1">
      <alignment horizontal="center" vertical="center"/>
    </xf>
    <xf numFmtId="166" fontId="7" fillId="9" borderId="12" xfId="0" applyNumberFormat="1" applyFont="1" applyFill="1" applyBorder="1" applyAlignment="1">
      <alignment horizontal="center" vertical="center"/>
    </xf>
    <xf numFmtId="166" fontId="7" fillId="9" borderId="9" xfId="3" applyNumberFormat="1" applyFont="1" applyFill="1" applyBorder="1" applyAlignment="1">
      <alignment horizontal="center"/>
    </xf>
    <xf numFmtId="166" fontId="7" fillId="9" borderId="0" xfId="3" applyNumberFormat="1" applyFont="1" applyFill="1" applyBorder="1" applyAlignment="1">
      <alignment horizontal="center"/>
    </xf>
    <xf numFmtId="166" fontId="7" fillId="9" borderId="12" xfId="3" applyNumberFormat="1" applyFont="1" applyFill="1" applyBorder="1" applyAlignment="1">
      <alignment horizontal="center"/>
    </xf>
    <xf numFmtId="167" fontId="7" fillId="9" borderId="9" xfId="3" applyNumberFormat="1" applyFont="1" applyFill="1" applyBorder="1" applyAlignment="1">
      <alignment horizontal="center"/>
    </xf>
    <xf numFmtId="167" fontId="7" fillId="9" borderId="0" xfId="3" applyNumberFormat="1" applyFont="1" applyFill="1" applyBorder="1" applyAlignment="1">
      <alignment horizontal="center"/>
    </xf>
    <xf numFmtId="167" fontId="7" fillId="9" borderId="12" xfId="3" applyNumberFormat="1" applyFont="1" applyFill="1" applyBorder="1" applyAlignment="1">
      <alignment horizontal="center"/>
    </xf>
    <xf numFmtId="0" fontId="7" fillId="9" borderId="8" xfId="0" applyFont="1" applyFill="1" applyBorder="1" applyAlignment="1">
      <alignment horizontal="center"/>
    </xf>
    <xf numFmtId="0" fontId="10" fillId="0" borderId="0" xfId="0" applyFont="1" applyFill="1" applyBorder="1" applyAlignment="1">
      <alignment horizontal="center"/>
    </xf>
    <xf numFmtId="0" fontId="4" fillId="13" borderId="0" xfId="0" applyFont="1" applyFill="1" applyBorder="1" applyAlignment="1">
      <alignment vertical="center" wrapText="1"/>
    </xf>
    <xf numFmtId="0" fontId="4" fillId="14" borderId="14" xfId="0" applyFont="1" applyFill="1" applyBorder="1" applyAlignment="1">
      <alignment horizontal="center" vertical="center" wrapText="1"/>
    </xf>
    <xf numFmtId="0" fontId="4" fillId="13" borderId="14" xfId="0" applyFont="1" applyFill="1" applyBorder="1" applyAlignment="1">
      <alignment horizontal="center" vertical="center" wrapText="1"/>
    </xf>
    <xf numFmtId="0" fontId="5" fillId="0" borderId="11" xfId="0" applyFont="1" applyBorder="1" applyAlignment="1">
      <alignment horizontal="left" vertical="center" wrapText="1"/>
    </xf>
    <xf numFmtId="166" fontId="5" fillId="14" borderId="11" xfId="1" applyNumberFormat="1" applyFont="1" applyFill="1" applyBorder="1" applyAlignment="1">
      <alignment horizontal="center" vertical="center"/>
    </xf>
    <xf numFmtId="166" fontId="5" fillId="13" borderId="11" xfId="1" applyNumberFormat="1" applyFont="1" applyFill="1" applyBorder="1" applyAlignment="1">
      <alignment horizontal="center" vertical="center"/>
    </xf>
    <xf numFmtId="0" fontId="6" fillId="0" borderId="8" xfId="0" applyFont="1" applyBorder="1" applyAlignment="1">
      <alignment horizontal="right" vertical="center"/>
    </xf>
    <xf numFmtId="168" fontId="11" fillId="14" borderId="8" xfId="1" applyNumberFormat="1" applyFont="1" applyFill="1" applyBorder="1" applyAlignment="1">
      <alignment horizontal="center" vertical="center"/>
    </xf>
    <xf numFmtId="168" fontId="11" fillId="13" borderId="8" xfId="1" applyNumberFormat="1" applyFont="1" applyFill="1" applyBorder="1" applyAlignment="1">
      <alignment horizontal="center" vertical="center"/>
    </xf>
    <xf numFmtId="0" fontId="1" fillId="0" borderId="0" xfId="0" applyFont="1"/>
    <xf numFmtId="0" fontId="1" fillId="8" borderId="0" xfId="0" applyFont="1" applyFill="1" applyBorder="1"/>
    <xf numFmtId="0" fontId="1" fillId="9" borderId="0" xfId="0" applyFont="1" applyFill="1"/>
    <xf numFmtId="0" fontId="1" fillId="9" borderId="0" xfId="0" applyFont="1" applyFill="1" applyBorder="1"/>
    <xf numFmtId="0" fontId="18" fillId="9" borderId="0" xfId="0" applyFont="1" applyFill="1" applyAlignment="1">
      <alignment horizontal="center" vertical="center" wrapText="1"/>
    </xf>
    <xf numFmtId="0" fontId="4" fillId="9" borderId="14" xfId="0" applyFont="1" applyFill="1" applyBorder="1" applyAlignment="1">
      <alignment horizontal="center" vertical="center"/>
    </xf>
    <xf numFmtId="0" fontId="15" fillId="8" borderId="9" xfId="0" applyFont="1" applyFill="1" applyBorder="1" applyAlignment="1">
      <alignment horizontal="center" vertical="center"/>
    </xf>
    <xf numFmtId="0" fontId="15" fillId="8" borderId="0" xfId="0" applyFont="1" applyFill="1" applyBorder="1" applyAlignment="1">
      <alignment horizontal="center" vertical="center"/>
    </xf>
    <xf numFmtId="0" fontId="15" fillId="8" borderId="12" xfId="0" applyFont="1" applyFill="1" applyBorder="1" applyAlignment="1">
      <alignment horizontal="center" vertical="center"/>
    </xf>
    <xf numFmtId="0" fontId="1" fillId="8" borderId="9" xfId="0" applyFont="1" applyFill="1" applyBorder="1"/>
    <xf numFmtId="0" fontId="13" fillId="8" borderId="0" xfId="0" applyFont="1" applyFill="1" applyBorder="1" applyAlignment="1">
      <alignment horizontal="center" vertical="top"/>
    </xf>
    <xf numFmtId="0" fontId="1" fillId="8" borderId="12" xfId="0" applyFont="1" applyFill="1" applyBorder="1"/>
    <xf numFmtId="0" fontId="1" fillId="8" borderId="0" xfId="0" applyFont="1" applyFill="1" applyBorder="1" applyAlignment="1">
      <alignment horizontal="center" wrapText="1"/>
    </xf>
    <xf numFmtId="0" fontId="14" fillId="8" borderId="0" xfId="0" applyFont="1" applyFill="1" applyBorder="1" applyAlignment="1">
      <alignment horizontal="center" vertical="center"/>
    </xf>
    <xf numFmtId="0" fontId="12" fillId="8" borderId="9" xfId="0" applyFont="1" applyFill="1" applyBorder="1"/>
    <xf numFmtId="0" fontId="12" fillId="8" borderId="0" xfId="0" applyFont="1" applyFill="1" applyBorder="1"/>
    <xf numFmtId="0" fontId="12" fillId="8" borderId="12" xfId="0" applyFont="1" applyFill="1" applyBorder="1"/>
    <xf numFmtId="0" fontId="12" fillId="8" borderId="10" xfId="0" applyFont="1" applyFill="1" applyBorder="1"/>
    <xf numFmtId="0" fontId="12" fillId="8" borderId="7" xfId="0" applyFont="1" applyFill="1" applyBorder="1"/>
    <xf numFmtId="0" fontId="12" fillId="8" borderId="13" xfId="0" applyFont="1" applyFill="1" applyBorder="1"/>
    <xf numFmtId="0" fontId="16" fillId="15" borderId="14" xfId="0" applyFont="1" applyFill="1" applyBorder="1" applyAlignment="1">
      <alignment horizontal="center" vertical="center" wrapText="1"/>
    </xf>
    <xf numFmtId="0" fontId="19" fillId="8" borderId="9" xfId="0" applyFont="1" applyFill="1" applyBorder="1"/>
    <xf numFmtId="0" fontId="19" fillId="8" borderId="0" xfId="0" applyFont="1" applyFill="1" applyBorder="1"/>
    <xf numFmtId="0" fontId="19" fillId="8" borderId="12" xfId="0" applyFont="1" applyFill="1" applyBorder="1"/>
    <xf numFmtId="0" fontId="19" fillId="8" borderId="9" xfId="0" applyFont="1" applyFill="1" applyBorder="1" applyAlignment="1">
      <alignment horizontal="center"/>
    </xf>
    <xf numFmtId="0" fontId="19" fillId="8" borderId="0" xfId="0" applyFont="1" applyFill="1" applyBorder="1" applyAlignment="1">
      <alignment horizontal="center"/>
    </xf>
    <xf numFmtId="0" fontId="19" fillId="8" borderId="12" xfId="0" applyFont="1" applyFill="1" applyBorder="1" applyAlignment="1">
      <alignment horizontal="center"/>
    </xf>
    <xf numFmtId="0" fontId="20" fillId="8" borderId="9" xfId="0" applyFont="1" applyFill="1" applyBorder="1" applyAlignment="1">
      <alignment horizontal="left"/>
    </xf>
    <xf numFmtId="166" fontId="19" fillId="8" borderId="0" xfId="1" applyNumberFormat="1" applyFont="1" applyFill="1" applyBorder="1" applyAlignment="1">
      <alignment horizontal="center"/>
    </xf>
    <xf numFmtId="166" fontId="19" fillId="8" borderId="12" xfId="1" applyNumberFormat="1" applyFont="1" applyFill="1" applyBorder="1" applyAlignment="1">
      <alignment horizontal="center"/>
    </xf>
    <xf numFmtId="0" fontId="20" fillId="8" borderId="9" xfId="0" applyFont="1" applyFill="1" applyBorder="1"/>
    <xf numFmtId="0" fontId="20" fillId="8" borderId="0" xfId="0" applyFont="1" applyFill="1" applyBorder="1"/>
    <xf numFmtId="0" fontId="20" fillId="8" borderId="12" xfId="0" applyFont="1" applyFill="1" applyBorder="1"/>
    <xf numFmtId="0" fontId="18" fillId="9" borderId="0" xfId="0" applyFont="1" applyFill="1" applyAlignment="1">
      <alignment vertical="center" wrapText="1"/>
    </xf>
    <xf numFmtId="0" fontId="19" fillId="9" borderId="0" xfId="0" applyFont="1" applyFill="1"/>
    <xf numFmtId="0" fontId="14" fillId="9" borderId="0" xfId="0" applyFont="1" applyFill="1"/>
    <xf numFmtId="166" fontId="14" fillId="9" borderId="0" xfId="1" applyNumberFormat="1" applyFont="1" applyFill="1"/>
    <xf numFmtId="0" fontId="4" fillId="9" borderId="0" xfId="0" applyFont="1" applyFill="1" applyBorder="1" applyAlignment="1"/>
    <xf numFmtId="0" fontId="24" fillId="8" borderId="7" xfId="0" applyFont="1" applyFill="1" applyBorder="1" applyAlignment="1">
      <alignment vertical="top" wrapText="1"/>
    </xf>
    <xf numFmtId="0" fontId="0" fillId="0" borderId="0" xfId="0" applyFill="1"/>
    <xf numFmtId="0" fontId="0" fillId="0" borderId="0" xfId="0" applyFill="1" applyBorder="1"/>
    <xf numFmtId="0" fontId="26" fillId="16" borderId="9" xfId="0" applyFont="1" applyFill="1" applyBorder="1"/>
    <xf numFmtId="0" fontId="26" fillId="16" borderId="0" xfId="0" applyFont="1" applyFill="1" applyBorder="1"/>
    <xf numFmtId="0" fontId="26" fillId="16" borderId="12" xfId="0" applyFont="1" applyFill="1" applyBorder="1"/>
    <xf numFmtId="167" fontId="27" fillId="16" borderId="9" xfId="3" applyNumberFormat="1" applyFont="1" applyFill="1" applyBorder="1" applyAlignment="1">
      <alignment horizontal="center"/>
    </xf>
    <xf numFmtId="167" fontId="27" fillId="16" borderId="0" xfId="3" applyNumberFormat="1" applyFont="1" applyFill="1" applyBorder="1" applyAlignment="1">
      <alignment horizontal="center"/>
    </xf>
    <xf numFmtId="167" fontId="27" fillId="16" borderId="12" xfId="3" applyNumberFormat="1" applyFont="1" applyFill="1" applyBorder="1" applyAlignment="1">
      <alignment horizontal="center"/>
    </xf>
    <xf numFmtId="0" fontId="26" fillId="16" borderId="10" xfId="0" applyFont="1" applyFill="1" applyBorder="1"/>
    <xf numFmtId="0" fontId="26" fillId="16" borderId="7" xfId="0" applyFont="1" applyFill="1" applyBorder="1"/>
    <xf numFmtId="0" fontId="26" fillId="16" borderId="13" xfId="0" applyFont="1" applyFill="1" applyBorder="1"/>
    <xf numFmtId="0" fontId="25" fillId="8" borderId="0" xfId="0" applyFont="1" applyFill="1" applyBorder="1" applyAlignment="1">
      <alignment horizontal="left" vertical="top" wrapText="1"/>
    </xf>
    <xf numFmtId="0" fontId="0" fillId="9" borderId="0" xfId="0" applyFill="1" applyAlignment="1">
      <alignment horizontal="left" vertical="top" wrapText="1"/>
    </xf>
    <xf numFmtId="0" fontId="22" fillId="9" borderId="0" xfId="0" applyFont="1" applyFill="1" applyAlignment="1">
      <alignment horizontal="left" vertical="top" wrapText="1"/>
    </xf>
    <xf numFmtId="0" fontId="22" fillId="9" borderId="0" xfId="0" applyFont="1" applyFill="1" applyAlignment="1">
      <alignment horizontal="left" vertical="top"/>
    </xf>
    <xf numFmtId="0" fontId="18" fillId="9" borderId="0" xfId="0" applyFont="1" applyFill="1" applyAlignment="1">
      <alignment horizontal="center" vertical="center" wrapText="1"/>
    </xf>
    <xf numFmtId="0" fontId="8" fillId="15" borderId="15"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5" xfId="0" applyFont="1" applyFill="1" applyBorder="1" applyAlignment="1">
      <alignment horizontal="center" vertical="center"/>
    </xf>
    <xf numFmtId="0" fontId="4" fillId="7" borderId="15" xfId="0" applyFont="1" applyFill="1" applyBorder="1" applyAlignment="1">
      <alignment horizontal="center"/>
    </xf>
    <xf numFmtId="0" fontId="4" fillId="7" borderId="5" xfId="0" applyFont="1" applyFill="1" applyBorder="1" applyAlignment="1">
      <alignment horizontal="center"/>
    </xf>
    <xf numFmtId="0" fontId="8" fillId="10" borderId="15" xfId="0" applyFont="1" applyFill="1" applyBorder="1" applyAlignment="1">
      <alignment horizontal="center"/>
    </xf>
    <xf numFmtId="0" fontId="8" fillId="10" borderId="2" xfId="0" applyFont="1" applyFill="1" applyBorder="1" applyAlignment="1">
      <alignment horizontal="center"/>
    </xf>
    <xf numFmtId="0" fontId="8" fillId="10" borderId="5" xfId="0" applyFont="1" applyFill="1" applyBorder="1" applyAlignment="1">
      <alignment horizontal="center"/>
    </xf>
    <xf numFmtId="0" fontId="9" fillId="0" borderId="15" xfId="0" applyFont="1" applyFill="1" applyBorder="1" applyAlignment="1">
      <alignment horizontal="center"/>
    </xf>
    <xf numFmtId="0" fontId="9" fillId="0" borderId="2" xfId="0" applyFont="1" applyFill="1" applyBorder="1" applyAlignment="1">
      <alignment horizontal="center"/>
    </xf>
    <xf numFmtId="0" fontId="9" fillId="0" borderId="5" xfId="0" applyFont="1" applyFill="1" applyBorder="1" applyAlignment="1">
      <alignment horizontal="center"/>
    </xf>
    <xf numFmtId="0" fontId="10" fillId="11" borderId="15" xfId="0" applyFont="1" applyFill="1" applyBorder="1" applyAlignment="1">
      <alignment horizontal="center"/>
    </xf>
    <xf numFmtId="0" fontId="10" fillId="11" borderId="2" xfId="0" applyFont="1" applyFill="1" applyBorder="1" applyAlignment="1">
      <alignment horizontal="center"/>
    </xf>
    <xf numFmtId="0" fontId="10" fillId="11" borderId="5" xfId="0" applyFont="1" applyFill="1" applyBorder="1" applyAlignment="1">
      <alignment horizontal="center"/>
    </xf>
    <xf numFmtId="0" fontId="10" fillId="12" borderId="15" xfId="0" applyFont="1" applyFill="1" applyBorder="1" applyAlignment="1">
      <alignment horizontal="center"/>
    </xf>
    <xf numFmtId="0" fontId="10" fillId="12" borderId="2" xfId="0" applyFont="1" applyFill="1" applyBorder="1" applyAlignment="1">
      <alignment horizontal="center"/>
    </xf>
    <xf numFmtId="0" fontId="10" fillId="12" borderId="5" xfId="0" applyFont="1" applyFill="1" applyBorder="1" applyAlignment="1">
      <alignment horizontal="center"/>
    </xf>
  </cellXfs>
  <cellStyles count="10">
    <cellStyle name="%" xfId="4"/>
    <cellStyle name="Milliers 2" xfId="5"/>
    <cellStyle name="Normal" xfId="0" builtinId="0"/>
    <cellStyle name="Normal 2" xfId="6"/>
    <cellStyle name="Normal 3" xfId="7"/>
    <cellStyle name="Normal_Feuil3" xfId="2"/>
    <cellStyle name="Pourcentage" xfId="1" builtinId="5"/>
    <cellStyle name="Pourcentage 2" xfId="3"/>
    <cellStyle name="Pourcentage 3" xfId="8"/>
    <cellStyle name="Style 1" xfId="9"/>
  </cellStyles>
  <dxfs count="0"/>
  <tableStyles count="0" defaultTableStyle="TableStyleMedium2" defaultPivotStyle="PivotStyleLight16"/>
  <colors>
    <mruColors>
      <color rgb="FF3B3B3B"/>
      <color rgb="FF00C85A"/>
      <color rgb="FF00B400"/>
      <color rgb="FF009200"/>
      <color rgb="FF008000"/>
      <color rgb="FF005400"/>
      <color rgb="FF66FF66"/>
      <color rgb="FF99FF99"/>
      <color rgb="FF009900"/>
      <color rgb="FF00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Introduction!$E$15</c:f>
          <c:strCache>
            <c:ptCount val="1"/>
            <c:pt idx="0">
              <c:v>TGV PARIS-LILLE</c:v>
            </c:pt>
          </c:strCache>
        </c:strRef>
      </c:tx>
      <c:layout/>
      <c:overlay val="0"/>
      <c:txPr>
        <a:bodyPr/>
        <a:lstStyle/>
        <a:p>
          <a:pPr>
            <a:defRPr sz="1200">
              <a:latin typeface="Arial" panose="020B0604020202020204" pitchFamily="34" charset="0"/>
              <a:cs typeface="Arial" panose="020B0604020202020204" pitchFamily="34" charset="0"/>
            </a:defRPr>
          </a:pPr>
          <a:endParaRPr lang="fr-FR"/>
        </a:p>
      </c:txPr>
    </c:title>
    <c:autoTitleDeleted val="0"/>
    <c:plotArea>
      <c:layout/>
      <c:barChart>
        <c:barDir val="col"/>
        <c:grouping val="percentStacked"/>
        <c:varyColors val="0"/>
        <c:ser>
          <c:idx val="0"/>
          <c:order val="0"/>
          <c:tx>
            <c:strRef>
              <c:f>Introduction!$D$24</c:f>
              <c:strCache>
                <c:ptCount val="1"/>
                <c:pt idx="0">
                  <c:v>Echec</c:v>
                </c:pt>
              </c:strCache>
            </c:strRef>
          </c:tx>
          <c:spPr>
            <a:gradFill>
              <a:gsLst>
                <a:gs pos="0">
                  <a:srgbClr val="3B3B3B"/>
                </a:gs>
                <a:gs pos="100000">
                  <a:schemeClr val="tx1">
                    <a:lumMod val="75000"/>
                    <a:lumOff val="25000"/>
                  </a:schemeClr>
                </a:gs>
              </a:gsLst>
              <a:lin ang="0" scaled="1"/>
            </a:gradFill>
            <a:ln>
              <a:solidFill>
                <a:schemeClr val="bg1"/>
              </a:solidFill>
            </a:ln>
          </c:spPr>
          <c:invertIfNegative val="0"/>
          <c:dLbls>
            <c:numFmt formatCode="0%" sourceLinked="0"/>
            <c:txPr>
              <a:bodyPr/>
              <a:lstStyle/>
              <a:p>
                <a:pPr>
                  <a:defRPr b="1">
                    <a:solidFill>
                      <a:schemeClr val="bg1"/>
                    </a:solidFill>
                  </a:defRPr>
                </a:pPr>
                <a:endParaRPr lang="fr-FR"/>
              </a:p>
            </c:txPr>
            <c:dLblPos val="ctr"/>
            <c:showLegendKey val="0"/>
            <c:showVal val="1"/>
            <c:showCatName val="0"/>
            <c:showSerName val="0"/>
            <c:showPercent val="0"/>
            <c:showBubbleSize val="0"/>
            <c:showLeaderLines val="0"/>
          </c:dLbls>
          <c:cat>
            <c:multiLvlStrRef>
              <c:f>(Introduction!$B$25:$C$25,Introduction!$B$26:$C$26,Introduction!$B$27:$C$27,Introduction!$B$28:$C$28)</c:f>
              <c:multiLvlStrCache>
                <c:ptCount val="4"/>
                <c:lvl>
                  <c:pt idx="0">
                    <c:v>Résultats</c:v>
                  </c:pt>
                  <c:pt idx="1">
                    <c:v>Résultats</c:v>
                  </c:pt>
                  <c:pt idx="2">
                    <c:v>Résultats</c:v>
                  </c:pt>
                  <c:pt idx="3">
                    <c:v>Résultats</c:v>
                  </c:pt>
                </c:lvl>
                <c:lvl>
                  <c:pt idx="0">
                    <c:v>Bouygues</c:v>
                  </c:pt>
                  <c:pt idx="1">
                    <c:v>FREE</c:v>
                  </c:pt>
                  <c:pt idx="2">
                    <c:v>Orange</c:v>
                  </c:pt>
                  <c:pt idx="3">
                    <c:v>SFR</c:v>
                  </c:pt>
                </c:lvl>
              </c:multiLvlStrCache>
            </c:multiLvlStrRef>
          </c:cat>
          <c:val>
            <c:numRef>
              <c:f>(Introduction!$D$25,Introduction!$D$26,Introduction!$D$27,Introduction!$D$28)</c:f>
              <c:numCache>
                <c:formatCode>0.0%</c:formatCode>
                <c:ptCount val="4"/>
                <c:pt idx="0">
                  <c:v>0.22178217821782178</c:v>
                </c:pt>
                <c:pt idx="1">
                  <c:v>0.37524752475247525</c:v>
                </c:pt>
                <c:pt idx="2">
                  <c:v>9.7029702970297033E-2</c:v>
                </c:pt>
                <c:pt idx="3">
                  <c:v>0.21188118811881188</c:v>
                </c:pt>
              </c:numCache>
            </c:numRef>
          </c:val>
        </c:ser>
        <c:ser>
          <c:idx val="1"/>
          <c:order val="1"/>
          <c:tx>
            <c:strRef>
              <c:f>Introduction!$E$24</c:f>
              <c:strCache>
                <c:ptCount val="1"/>
                <c:pt idx="0">
                  <c:v>Succès (2G)</c:v>
                </c:pt>
              </c:strCache>
            </c:strRef>
          </c:tx>
          <c:spPr>
            <a:gradFill>
              <a:gsLst>
                <a:gs pos="0">
                  <a:srgbClr val="66FF66"/>
                </a:gs>
                <a:gs pos="100000">
                  <a:srgbClr val="99FF99"/>
                </a:gs>
              </a:gsLst>
              <a:lin ang="0" scaled="1"/>
            </a:gradFill>
            <a:ln>
              <a:solidFill>
                <a:schemeClr val="bg1"/>
              </a:solidFill>
            </a:ln>
          </c:spPr>
          <c:invertIfNegative val="0"/>
          <c:dLbls>
            <c:numFmt formatCode="0%" sourceLinked="0"/>
            <c:txPr>
              <a:bodyPr/>
              <a:lstStyle/>
              <a:p>
                <a:pPr>
                  <a:defRPr b="1">
                    <a:solidFill>
                      <a:schemeClr val="bg1"/>
                    </a:solidFill>
                  </a:defRPr>
                </a:pPr>
                <a:endParaRPr lang="fr-FR"/>
              </a:p>
            </c:txPr>
            <c:dLblPos val="ctr"/>
            <c:showLegendKey val="0"/>
            <c:showVal val="1"/>
            <c:showCatName val="0"/>
            <c:showSerName val="0"/>
            <c:showPercent val="0"/>
            <c:showBubbleSize val="0"/>
            <c:showLeaderLines val="0"/>
          </c:dLbls>
          <c:cat>
            <c:multiLvlStrRef>
              <c:f>(Introduction!$B$25:$C$25,Introduction!$B$26:$C$26,Introduction!$B$27:$C$27,Introduction!$B$28:$C$28)</c:f>
              <c:multiLvlStrCache>
                <c:ptCount val="4"/>
                <c:lvl>
                  <c:pt idx="0">
                    <c:v>Résultats</c:v>
                  </c:pt>
                  <c:pt idx="1">
                    <c:v>Résultats</c:v>
                  </c:pt>
                  <c:pt idx="2">
                    <c:v>Résultats</c:v>
                  </c:pt>
                  <c:pt idx="3">
                    <c:v>Résultats</c:v>
                  </c:pt>
                </c:lvl>
                <c:lvl>
                  <c:pt idx="0">
                    <c:v>Bouygues</c:v>
                  </c:pt>
                  <c:pt idx="1">
                    <c:v>FREE</c:v>
                  </c:pt>
                  <c:pt idx="2">
                    <c:v>Orange</c:v>
                  </c:pt>
                  <c:pt idx="3">
                    <c:v>SFR</c:v>
                  </c:pt>
                </c:lvl>
              </c:multiLvlStrCache>
            </c:multiLvlStrRef>
          </c:cat>
          <c:val>
            <c:numRef>
              <c:f>(Introduction!$E$25,Introduction!$E$26,Introduction!$E$27,Introduction!$E$28)</c:f>
              <c:numCache>
                <c:formatCode>0.0%</c:formatCode>
                <c:ptCount val="4"/>
                <c:pt idx="0">
                  <c:v>2.9702970297029703E-3</c:v>
                </c:pt>
                <c:pt idx="1">
                  <c:v>0</c:v>
                </c:pt>
                <c:pt idx="2">
                  <c:v>9.9009900990099011E-4</c:v>
                </c:pt>
                <c:pt idx="3">
                  <c:v>0</c:v>
                </c:pt>
              </c:numCache>
            </c:numRef>
          </c:val>
        </c:ser>
        <c:ser>
          <c:idx val="2"/>
          <c:order val="2"/>
          <c:tx>
            <c:strRef>
              <c:f>Introduction!$F$24</c:f>
              <c:strCache>
                <c:ptCount val="1"/>
                <c:pt idx="0">
                  <c:v>Succès (3G)</c:v>
                </c:pt>
              </c:strCache>
            </c:strRef>
          </c:tx>
          <c:spPr>
            <a:gradFill>
              <a:gsLst>
                <a:gs pos="0">
                  <a:srgbClr val="00B400"/>
                </a:gs>
                <a:gs pos="100000">
                  <a:srgbClr val="00C85A"/>
                </a:gs>
              </a:gsLst>
              <a:lin ang="0" scaled="1"/>
            </a:gradFill>
            <a:ln>
              <a:solidFill>
                <a:schemeClr val="bg1"/>
              </a:solidFill>
            </a:ln>
          </c:spPr>
          <c:invertIfNegative val="0"/>
          <c:dLbls>
            <c:numFmt formatCode="0%" sourceLinked="0"/>
            <c:txPr>
              <a:bodyPr/>
              <a:lstStyle/>
              <a:p>
                <a:pPr>
                  <a:defRPr b="1">
                    <a:solidFill>
                      <a:schemeClr val="bg1"/>
                    </a:solidFill>
                  </a:defRPr>
                </a:pPr>
                <a:endParaRPr lang="fr-FR"/>
              </a:p>
            </c:txPr>
            <c:dLblPos val="ctr"/>
            <c:showLegendKey val="0"/>
            <c:showVal val="1"/>
            <c:showCatName val="0"/>
            <c:showSerName val="0"/>
            <c:showPercent val="0"/>
            <c:showBubbleSize val="0"/>
            <c:showLeaderLines val="0"/>
          </c:dLbls>
          <c:cat>
            <c:multiLvlStrRef>
              <c:f>(Introduction!$B$25:$C$25,Introduction!$B$26:$C$26,Introduction!$B$27:$C$27,Introduction!$B$28:$C$28)</c:f>
              <c:multiLvlStrCache>
                <c:ptCount val="4"/>
                <c:lvl>
                  <c:pt idx="0">
                    <c:v>Résultats</c:v>
                  </c:pt>
                  <c:pt idx="1">
                    <c:v>Résultats</c:v>
                  </c:pt>
                  <c:pt idx="2">
                    <c:v>Résultats</c:v>
                  </c:pt>
                  <c:pt idx="3">
                    <c:v>Résultats</c:v>
                  </c:pt>
                </c:lvl>
                <c:lvl>
                  <c:pt idx="0">
                    <c:v>Bouygues</c:v>
                  </c:pt>
                  <c:pt idx="1">
                    <c:v>FREE</c:v>
                  </c:pt>
                  <c:pt idx="2">
                    <c:v>Orange</c:v>
                  </c:pt>
                  <c:pt idx="3">
                    <c:v>SFR</c:v>
                  </c:pt>
                </c:lvl>
              </c:multiLvlStrCache>
            </c:multiLvlStrRef>
          </c:cat>
          <c:val>
            <c:numRef>
              <c:f>(Introduction!$F$25,Introduction!$F$26,Introduction!$F$27,Introduction!$F$28)</c:f>
              <c:numCache>
                <c:formatCode>0.0%</c:formatCode>
                <c:ptCount val="4"/>
                <c:pt idx="0">
                  <c:v>0.69306930693069302</c:v>
                </c:pt>
                <c:pt idx="1">
                  <c:v>0.56336633663366331</c:v>
                </c:pt>
                <c:pt idx="2">
                  <c:v>0.61881188118811881</c:v>
                </c:pt>
                <c:pt idx="3">
                  <c:v>0.67821782178217827</c:v>
                </c:pt>
              </c:numCache>
            </c:numRef>
          </c:val>
        </c:ser>
        <c:ser>
          <c:idx val="3"/>
          <c:order val="3"/>
          <c:tx>
            <c:strRef>
              <c:f>Introduction!$G$24</c:f>
              <c:strCache>
                <c:ptCount val="1"/>
                <c:pt idx="0">
                  <c:v>Succès (4G)</c:v>
                </c:pt>
              </c:strCache>
            </c:strRef>
          </c:tx>
          <c:spPr>
            <a:gradFill>
              <a:gsLst>
                <a:gs pos="0">
                  <a:srgbClr val="008000"/>
                </a:gs>
                <a:gs pos="100000">
                  <a:srgbClr val="009200"/>
                </a:gs>
              </a:gsLst>
              <a:lin ang="0" scaled="1"/>
            </a:gradFill>
            <a:ln>
              <a:solidFill>
                <a:schemeClr val="bg1"/>
              </a:solidFill>
            </a:ln>
          </c:spPr>
          <c:invertIfNegative val="0"/>
          <c:dLbls>
            <c:numFmt formatCode="0%" sourceLinked="0"/>
            <c:txPr>
              <a:bodyPr/>
              <a:lstStyle/>
              <a:p>
                <a:pPr>
                  <a:defRPr b="1">
                    <a:solidFill>
                      <a:schemeClr val="bg1"/>
                    </a:solidFill>
                  </a:defRPr>
                </a:pPr>
                <a:endParaRPr lang="fr-FR"/>
              </a:p>
            </c:txPr>
            <c:dLblPos val="ctr"/>
            <c:showLegendKey val="0"/>
            <c:showVal val="1"/>
            <c:showCatName val="0"/>
            <c:showSerName val="0"/>
            <c:showPercent val="0"/>
            <c:showBubbleSize val="0"/>
            <c:showLeaderLines val="0"/>
          </c:dLbls>
          <c:cat>
            <c:multiLvlStrRef>
              <c:f>(Introduction!$B$25:$C$25,Introduction!$B$26:$C$26,Introduction!$B$27:$C$27,Introduction!$B$28:$C$28)</c:f>
              <c:multiLvlStrCache>
                <c:ptCount val="4"/>
                <c:lvl>
                  <c:pt idx="0">
                    <c:v>Résultats</c:v>
                  </c:pt>
                  <c:pt idx="1">
                    <c:v>Résultats</c:v>
                  </c:pt>
                  <c:pt idx="2">
                    <c:v>Résultats</c:v>
                  </c:pt>
                  <c:pt idx="3">
                    <c:v>Résultats</c:v>
                  </c:pt>
                </c:lvl>
                <c:lvl>
                  <c:pt idx="0">
                    <c:v>Bouygues</c:v>
                  </c:pt>
                  <c:pt idx="1">
                    <c:v>FREE</c:v>
                  </c:pt>
                  <c:pt idx="2">
                    <c:v>Orange</c:v>
                  </c:pt>
                  <c:pt idx="3">
                    <c:v>SFR</c:v>
                  </c:pt>
                </c:lvl>
              </c:multiLvlStrCache>
            </c:multiLvlStrRef>
          </c:cat>
          <c:val>
            <c:numRef>
              <c:f>(Introduction!$G$25,Introduction!$G$26,Introduction!$G$27,Introduction!$G$28)</c:f>
              <c:numCache>
                <c:formatCode>0.0%</c:formatCode>
                <c:ptCount val="4"/>
                <c:pt idx="0">
                  <c:v>8.2178217821782182E-2</c:v>
                </c:pt>
                <c:pt idx="1">
                  <c:v>6.1386138613861385E-2</c:v>
                </c:pt>
                <c:pt idx="2">
                  <c:v>0.28316831683168314</c:v>
                </c:pt>
                <c:pt idx="3">
                  <c:v>0.1099009900990099</c:v>
                </c:pt>
              </c:numCache>
            </c:numRef>
          </c:val>
        </c:ser>
        <c:dLbls>
          <c:showLegendKey val="0"/>
          <c:showVal val="0"/>
          <c:showCatName val="0"/>
          <c:showSerName val="0"/>
          <c:showPercent val="0"/>
          <c:showBubbleSize val="0"/>
        </c:dLbls>
        <c:gapWidth val="150"/>
        <c:overlap val="100"/>
        <c:axId val="109388800"/>
        <c:axId val="80458816"/>
      </c:barChart>
      <c:catAx>
        <c:axId val="109388800"/>
        <c:scaling>
          <c:orientation val="minMax"/>
        </c:scaling>
        <c:delete val="0"/>
        <c:axPos val="b"/>
        <c:majorTickMark val="out"/>
        <c:minorTickMark val="none"/>
        <c:tickLblPos val="nextTo"/>
        <c:txPr>
          <a:bodyPr/>
          <a:lstStyle/>
          <a:p>
            <a:pPr>
              <a:defRPr sz="1000"/>
            </a:pPr>
            <a:endParaRPr lang="fr-FR"/>
          </a:p>
        </c:txPr>
        <c:crossAx val="80458816"/>
        <c:crosses val="autoZero"/>
        <c:auto val="1"/>
        <c:lblAlgn val="ctr"/>
        <c:lblOffset val="100"/>
        <c:noMultiLvlLbl val="0"/>
      </c:catAx>
      <c:valAx>
        <c:axId val="80458816"/>
        <c:scaling>
          <c:orientation val="minMax"/>
        </c:scaling>
        <c:delete val="0"/>
        <c:axPos val="l"/>
        <c:majorGridlines>
          <c:spPr>
            <a:ln>
              <a:prstDash val="sysDash"/>
            </a:ln>
          </c:spPr>
        </c:majorGridlines>
        <c:numFmt formatCode="0%" sourceLinked="1"/>
        <c:majorTickMark val="out"/>
        <c:minorTickMark val="none"/>
        <c:tickLblPos val="nextTo"/>
        <c:crossAx val="109388800"/>
        <c:crosses val="autoZero"/>
        <c:crossBetween val="between"/>
      </c:valAx>
      <c:spPr>
        <a:noFill/>
      </c:spPr>
    </c:plotArea>
    <c:legend>
      <c:legendPos val="r"/>
      <c:layout/>
      <c:overlay val="0"/>
    </c:legend>
    <c:plotVisOnly val="1"/>
    <c:dispBlanksAs val="gap"/>
    <c:showDLblsOverMax val="0"/>
  </c:chart>
  <c:spPr>
    <a:solidFill>
      <a:schemeClr val="bg1"/>
    </a:solid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852487</xdr:colOff>
      <xdr:row>16</xdr:row>
      <xdr:rowOff>33336</xdr:rowOff>
    </xdr:from>
    <xdr:to>
      <xdr:col>5</xdr:col>
      <xdr:colOff>28575</xdr:colOff>
      <xdr:row>40</xdr:row>
      <xdr:rowOff>95250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142874</xdr:colOff>
      <xdr:row>11</xdr:row>
      <xdr:rowOff>104775</xdr:rowOff>
    </xdr:from>
    <xdr:to>
      <xdr:col>6</xdr:col>
      <xdr:colOff>342900</xdr:colOff>
      <xdr:row>13</xdr:row>
      <xdr:rowOff>19050</xdr:rowOff>
    </xdr:to>
    <xdr:sp macro="" textlink="">
      <xdr:nvSpPr>
        <xdr:cNvPr id="3" name="Flèche gauche 2"/>
        <xdr:cNvSpPr/>
      </xdr:nvSpPr>
      <xdr:spPr>
        <a:xfrm>
          <a:off x="8801099" y="3590925"/>
          <a:ext cx="962026" cy="447675"/>
        </a:xfrm>
        <a:prstGeom prst="leftArrow">
          <a:avLst/>
        </a:prstGeom>
        <a:gradFill flip="none" rotWithShape="1">
          <a:gsLst>
            <a:gs pos="0">
              <a:srgbClr val="960000"/>
            </a:gs>
            <a:gs pos="100000">
              <a:srgbClr val="C00000"/>
            </a:gs>
          </a:gsLst>
          <a:lin ang="0" scaled="1"/>
          <a:tileRect/>
        </a:gra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Cliquer</a:t>
          </a:r>
          <a:r>
            <a:rPr lang="fr-FR" sz="1200" b="1" baseline="0">
              <a:solidFill>
                <a:schemeClr val="bg1"/>
              </a:solidFill>
            </a:rPr>
            <a:t> ici</a:t>
          </a:r>
          <a:endParaRPr lang="fr-FR" sz="1200" b="1">
            <a:solidFill>
              <a:schemeClr val="bg1"/>
            </a:solidFill>
          </a:endParaRPr>
        </a:p>
      </xdr:txBody>
    </xdr:sp>
    <xdr:clientData/>
  </xdr:twoCellAnchor>
  <xdr:twoCellAnchor editAs="oneCell">
    <xdr:from>
      <xdr:col>1</xdr:col>
      <xdr:colOff>0</xdr:colOff>
      <xdr:row>0</xdr:row>
      <xdr:rowOff>200025</xdr:rowOff>
    </xdr:from>
    <xdr:to>
      <xdr:col>3</xdr:col>
      <xdr:colOff>584868</xdr:colOff>
      <xdr:row>3</xdr:row>
      <xdr:rowOff>104775</xdr:rowOff>
    </xdr:to>
    <xdr:pic>
      <xdr:nvPicPr>
        <xdr:cNvPr id="8" name="Image 7"/>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4800" y="200025"/>
          <a:ext cx="2261268" cy="485775"/>
        </a:xfrm>
        <a:prstGeom prst="rect">
          <a:avLst/>
        </a:prstGeom>
      </xdr:spPr>
    </xdr:pic>
    <xdr:clientData/>
  </xdr:twoCellAnchor>
  <xdr:twoCellAnchor>
    <xdr:from>
      <xdr:col>5</xdr:col>
      <xdr:colOff>142874</xdr:colOff>
      <xdr:row>13</xdr:row>
      <xdr:rowOff>123825</xdr:rowOff>
    </xdr:from>
    <xdr:to>
      <xdr:col>6</xdr:col>
      <xdr:colOff>342900</xdr:colOff>
      <xdr:row>15</xdr:row>
      <xdr:rowOff>38100</xdr:rowOff>
    </xdr:to>
    <xdr:sp macro="" textlink="">
      <xdr:nvSpPr>
        <xdr:cNvPr id="6" name="Flèche gauche 5"/>
        <xdr:cNvSpPr/>
      </xdr:nvSpPr>
      <xdr:spPr>
        <a:xfrm>
          <a:off x="8801099" y="4143375"/>
          <a:ext cx="962026" cy="447675"/>
        </a:xfrm>
        <a:prstGeom prst="leftArrow">
          <a:avLst/>
        </a:prstGeom>
        <a:gradFill flip="none" rotWithShape="1">
          <a:gsLst>
            <a:gs pos="0">
              <a:srgbClr val="960000"/>
            </a:gs>
            <a:gs pos="100000">
              <a:srgbClr val="C00000"/>
            </a:gs>
          </a:gsLst>
          <a:lin ang="0" scaled="1"/>
          <a:tileRect/>
        </a:gra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Cliquer</a:t>
          </a:r>
          <a:r>
            <a:rPr lang="fr-FR" sz="1200" b="1" baseline="0">
              <a:solidFill>
                <a:schemeClr val="bg1"/>
              </a:solidFill>
            </a:rPr>
            <a:t> ici</a:t>
          </a:r>
          <a:endParaRPr lang="fr-FR" sz="1200" b="1">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K62"/>
  <sheetViews>
    <sheetView tabSelected="1" zoomScaleNormal="100" workbookViewId="0"/>
  </sheetViews>
  <sheetFormatPr baseColWidth="10" defaultRowHeight="11.25" x14ac:dyDescent="0.2"/>
  <cols>
    <col min="1" max="1" width="4.5703125" style="63" customWidth="1"/>
    <col min="2" max="2" width="11.42578125" style="63"/>
    <col min="3" max="3" width="13.7109375" style="63" customWidth="1"/>
    <col min="4" max="4" width="14.85546875" style="63" customWidth="1"/>
    <col min="5" max="5" width="85.28515625" style="63" customWidth="1"/>
    <col min="6" max="16384" width="11.42578125" style="63"/>
  </cols>
  <sheetData>
    <row r="1" spans="2:10" ht="23.25" customHeight="1" x14ac:dyDescent="0.2">
      <c r="E1" s="94"/>
      <c r="F1" s="94"/>
      <c r="G1" s="94"/>
      <c r="H1" s="94"/>
      <c r="I1" s="94"/>
      <c r="J1" s="94"/>
    </row>
    <row r="2" spans="2:10" ht="11.25" customHeight="1" x14ac:dyDescent="0.2">
      <c r="D2" s="94"/>
      <c r="E2" s="115" t="s">
        <v>147</v>
      </c>
      <c r="F2" s="115"/>
      <c r="G2" s="115"/>
      <c r="H2" s="115"/>
      <c r="I2" s="94"/>
      <c r="J2" s="94"/>
    </row>
    <row r="3" spans="2:10" ht="11.25" customHeight="1" x14ac:dyDescent="0.2">
      <c r="D3" s="94"/>
      <c r="E3" s="115"/>
      <c r="F3" s="115"/>
      <c r="G3" s="115"/>
      <c r="H3" s="115"/>
      <c r="I3" s="94"/>
      <c r="J3" s="94"/>
    </row>
    <row r="4" spans="2:10" ht="22.5" customHeight="1" x14ac:dyDescent="0.2">
      <c r="D4" s="94"/>
      <c r="E4" s="115"/>
      <c r="F4" s="115"/>
      <c r="G4" s="115"/>
      <c r="H4" s="115"/>
      <c r="I4" s="94"/>
      <c r="J4" s="94"/>
    </row>
    <row r="5" spans="2:10" ht="11.25" customHeight="1" x14ac:dyDescent="0.2">
      <c r="B5" s="63" t="s">
        <v>138</v>
      </c>
      <c r="D5" s="94"/>
      <c r="E5" s="94"/>
      <c r="F5" s="94"/>
      <c r="G5" s="94"/>
      <c r="H5" s="94"/>
      <c r="I5" s="94"/>
      <c r="J5" s="94"/>
    </row>
    <row r="6" spans="2:10" ht="11.25" customHeight="1" x14ac:dyDescent="0.2">
      <c r="D6" s="94"/>
      <c r="E6" s="94"/>
      <c r="F6" s="94"/>
      <c r="G6" s="94"/>
      <c r="H6" s="94"/>
      <c r="I6" s="94"/>
      <c r="J6" s="94"/>
    </row>
    <row r="7" spans="2:10" ht="38.25" customHeight="1" x14ac:dyDescent="0.2">
      <c r="B7" s="112" t="s">
        <v>142</v>
      </c>
      <c r="C7" s="112"/>
      <c r="D7" s="112"/>
      <c r="E7" s="112"/>
      <c r="F7" s="112"/>
      <c r="G7" s="112"/>
      <c r="H7" s="112"/>
      <c r="I7" s="112"/>
      <c r="J7" s="112"/>
    </row>
    <row r="8" spans="2:10" ht="85.5" customHeight="1" x14ac:dyDescent="0.2">
      <c r="B8" s="113" t="s">
        <v>152</v>
      </c>
      <c r="C8" s="114"/>
      <c r="D8" s="114"/>
      <c r="E8" s="114"/>
      <c r="F8" s="114"/>
      <c r="G8" s="114"/>
      <c r="H8" s="114"/>
      <c r="I8" s="114"/>
      <c r="J8" s="114"/>
    </row>
    <row r="9" spans="2:10" ht="17.25" customHeight="1" thickBot="1" x14ac:dyDescent="0.25">
      <c r="D9" s="65"/>
      <c r="E9" s="65"/>
      <c r="F9" s="65"/>
      <c r="G9" s="65"/>
      <c r="H9" s="65"/>
      <c r="I9" s="65"/>
      <c r="J9" s="65"/>
    </row>
    <row r="10" spans="2:10" ht="26.25" customHeight="1" thickBot="1" x14ac:dyDescent="0.25">
      <c r="C10" s="116" t="s">
        <v>139</v>
      </c>
      <c r="D10" s="117"/>
      <c r="E10" s="117"/>
      <c r="F10" s="117"/>
      <c r="G10" s="118"/>
    </row>
    <row r="11" spans="2:10" ht="12.75" x14ac:dyDescent="0.2">
      <c r="C11" s="67"/>
      <c r="D11" s="68"/>
      <c r="E11" s="68"/>
      <c r="F11" s="68"/>
      <c r="G11" s="69"/>
    </row>
    <row r="12" spans="2:10" ht="12" thickBot="1" x14ac:dyDescent="0.25">
      <c r="C12" s="70"/>
      <c r="D12" s="62"/>
      <c r="E12" s="71" t="s">
        <v>140</v>
      </c>
      <c r="F12" s="62"/>
      <c r="G12" s="72"/>
    </row>
    <row r="13" spans="2:10" ht="30" customHeight="1" thickBot="1" x14ac:dyDescent="0.25">
      <c r="C13" s="70" t="s">
        <v>141</v>
      </c>
      <c r="D13" s="81" t="s">
        <v>133</v>
      </c>
      <c r="E13" s="66" t="s">
        <v>130</v>
      </c>
      <c r="F13" s="62"/>
      <c r="G13" s="72"/>
    </row>
    <row r="14" spans="2:10" ht="12" customHeight="1" thickBot="1" x14ac:dyDescent="0.25">
      <c r="C14" s="70"/>
      <c r="D14" s="73"/>
      <c r="E14" s="74"/>
      <c r="F14" s="62"/>
      <c r="G14" s="72"/>
    </row>
    <row r="15" spans="2:10" ht="30" customHeight="1" thickBot="1" x14ac:dyDescent="0.25">
      <c r="C15" s="70"/>
      <c r="D15" s="81" t="s">
        <v>132</v>
      </c>
      <c r="E15" s="66" t="s">
        <v>54</v>
      </c>
      <c r="F15" s="62"/>
      <c r="G15" s="72"/>
    </row>
    <row r="16" spans="2:10" x14ac:dyDescent="0.2">
      <c r="C16" s="70"/>
      <c r="D16" s="62"/>
      <c r="E16" s="62"/>
      <c r="F16" s="62"/>
      <c r="G16" s="72"/>
    </row>
    <row r="17" spans="1:11" x14ac:dyDescent="0.2">
      <c r="C17" s="70"/>
      <c r="D17" s="62"/>
      <c r="E17" s="62"/>
      <c r="F17" s="62"/>
      <c r="G17" s="72"/>
    </row>
    <row r="18" spans="1:11" x14ac:dyDescent="0.2">
      <c r="C18" s="70"/>
      <c r="D18" s="62"/>
      <c r="E18" s="62"/>
      <c r="F18" s="62"/>
      <c r="G18" s="72"/>
    </row>
    <row r="19" spans="1:11" x14ac:dyDescent="0.2">
      <c r="C19" s="70"/>
      <c r="D19" s="62"/>
      <c r="E19" s="62"/>
      <c r="F19" s="62"/>
      <c r="G19" s="72"/>
    </row>
    <row r="20" spans="1:11" x14ac:dyDescent="0.2">
      <c r="C20" s="70"/>
      <c r="D20" s="62"/>
      <c r="E20" s="62"/>
      <c r="F20" s="62"/>
      <c r="G20" s="72"/>
    </row>
    <row r="21" spans="1:11" x14ac:dyDescent="0.2">
      <c r="C21" s="75"/>
      <c r="D21" s="76"/>
      <c r="E21" s="76"/>
      <c r="F21" s="76"/>
      <c r="G21" s="77"/>
    </row>
    <row r="22" spans="1:11" x14ac:dyDescent="0.2">
      <c r="C22" s="75"/>
      <c r="D22" s="76"/>
      <c r="E22" s="76"/>
      <c r="F22" s="76"/>
      <c r="G22" s="77"/>
    </row>
    <row r="23" spans="1:11" x14ac:dyDescent="0.2">
      <c r="A23" s="95"/>
      <c r="B23" s="95"/>
      <c r="C23" s="82"/>
      <c r="D23" s="83"/>
      <c r="E23" s="83"/>
      <c r="F23" s="83"/>
      <c r="G23" s="84"/>
      <c r="H23" s="95"/>
      <c r="I23" s="95"/>
      <c r="J23" s="95"/>
      <c r="K23" s="95"/>
    </row>
    <row r="24" spans="1:11" x14ac:dyDescent="0.2">
      <c r="A24" s="95"/>
      <c r="B24" s="95"/>
      <c r="C24" s="85"/>
      <c r="D24" s="86" t="s">
        <v>128</v>
      </c>
      <c r="E24" s="86" t="s">
        <v>144</v>
      </c>
      <c r="F24" s="86" t="s">
        <v>145</v>
      </c>
      <c r="G24" s="87" t="s">
        <v>146</v>
      </c>
      <c r="H24" s="95"/>
      <c r="I24" s="95"/>
      <c r="J24" s="95"/>
      <c r="K24" s="95"/>
    </row>
    <row r="25" spans="1:11" x14ac:dyDescent="0.2">
      <c r="A25" s="95"/>
      <c r="B25" s="95" t="s">
        <v>5</v>
      </c>
      <c r="C25" s="88" t="s">
        <v>129</v>
      </c>
      <c r="D25" s="89">
        <f>IF(OR($E$15="tous TGV",$E$15="Toutes Autoroutes"),VLOOKUP($E$15,'Perf data par axe de transport'!$A$3:$Q$154,D29,0)/(SUM($D25:$G25)),VLOOKUP($E$15,'Perf data par axe de transport'!$A$3:$Q$154,D29,0))</f>
        <v>0.22178217821782178</v>
      </c>
      <c r="E25" s="89">
        <f>IF(OR($E$15="tous TGV",$E$15="Toutes Autoroutes"),VLOOKUP($E$15,'Perf data par axe de transport'!$A$3:$Q$154,E29,0)/(SUM($D25:$G25)),VLOOKUP($E$15,'Perf data par axe de transport'!$A$3:$Q$154,E29,0))</f>
        <v>2.9702970297029703E-3</v>
      </c>
      <c r="F25" s="89">
        <f>IF(OR($E$15="tous TGV",$E$15="Toutes Autoroutes"),VLOOKUP($E$15,'Perf data par axe de transport'!$A$3:$Q$154,F29,0)/(SUM($D25:$G25)),VLOOKUP($E$15,'Perf data par axe de transport'!$A$3:$Q$154,F29,0))</f>
        <v>0.69306930693069302</v>
      </c>
      <c r="G25" s="90">
        <f>IF(OR($E$15="tous TGV",$E$15="Toutes Autoroutes"),VLOOKUP($E$15,'Perf data par axe de transport'!$A$3:$Q$154,G29,0)/(SUM($D25:$G25)),VLOOKUP($E$15,'Perf data par axe de transport'!$A$3:$Q$154,G29,0))</f>
        <v>8.2178217821782182E-2</v>
      </c>
      <c r="H25" s="95"/>
      <c r="I25" s="95"/>
      <c r="J25" s="95"/>
      <c r="K25" s="95"/>
    </row>
    <row r="26" spans="1:11" x14ac:dyDescent="0.2">
      <c r="A26" s="95"/>
      <c r="B26" s="95" t="s">
        <v>143</v>
      </c>
      <c r="C26" s="88" t="s">
        <v>129</v>
      </c>
      <c r="D26" s="89">
        <f>IF(OR($E$15="tous TGV",$E$15="Toutes Autoroutes"),VLOOKUP($E$15,'Perf data par axe de transport'!$A$3:$Q$154,D30,0)/(SUM($D26:$G26)),VLOOKUP($E$15,'Perf data par axe de transport'!$A$3:$Q$154,D30,0))</f>
        <v>0.37524752475247525</v>
      </c>
      <c r="E26" s="89">
        <f>IF(OR($E$15="tous TGV",$E$15="Toutes Autoroutes"),VLOOKUP($E$15,'Perf data par axe de transport'!$A$3:$Q$154,E30,0)/(SUM($D26:$G26)),VLOOKUP($E$15,'Perf data par axe de transport'!$A$3:$Q$154,E30,0))</f>
        <v>0</v>
      </c>
      <c r="F26" s="89">
        <f>IF(OR($E$15="tous TGV",$E$15="Toutes Autoroutes"),VLOOKUP($E$15,'Perf data par axe de transport'!$A$3:$Q$154,F30,0)/(SUM($D26:$G26)),VLOOKUP($E$15,'Perf data par axe de transport'!$A$3:$Q$154,F30,0))</f>
        <v>0.56336633663366331</v>
      </c>
      <c r="G26" s="90">
        <f>IF(OR($E$15="tous TGV",$E$15="Toutes Autoroutes"),VLOOKUP($E$15,'Perf data par axe de transport'!$A$3:$Q$154,G30,0)/(SUM($D26:$G26)),VLOOKUP($E$15,'Perf data par axe de transport'!$A$3:$Q$154,G30,0))</f>
        <v>6.1386138613861385E-2</v>
      </c>
      <c r="H26" s="95"/>
      <c r="I26" s="95"/>
      <c r="J26" s="95"/>
      <c r="K26" s="95"/>
    </row>
    <row r="27" spans="1:11" x14ac:dyDescent="0.2">
      <c r="A27" s="95"/>
      <c r="B27" s="95" t="s">
        <v>7</v>
      </c>
      <c r="C27" s="88" t="s">
        <v>129</v>
      </c>
      <c r="D27" s="89">
        <f>IF(OR($E$15="tous TGV",$E$15="Toutes Autoroutes"),VLOOKUP($E$15,'Perf data par axe de transport'!$A$3:$Q$154,D31,0)/(SUM($D27:$G27)),VLOOKUP($E$15,'Perf data par axe de transport'!$A$3:$Q$154,D31,0))</f>
        <v>9.7029702970297033E-2</v>
      </c>
      <c r="E27" s="89">
        <f>IF(OR($E$15="tous TGV",$E$15="Toutes Autoroutes"),VLOOKUP($E$15,'Perf data par axe de transport'!$A$3:$Q$154,E31,0)/(SUM($D27:$G27)),VLOOKUP($E$15,'Perf data par axe de transport'!$A$3:$Q$154,E31,0))</f>
        <v>9.9009900990099011E-4</v>
      </c>
      <c r="F27" s="89">
        <f>IF(OR($E$15="tous TGV",$E$15="Toutes Autoroutes"),VLOOKUP($E$15,'Perf data par axe de transport'!$A$3:$Q$154,F31,0)/(SUM($D27:$G27)),VLOOKUP($E$15,'Perf data par axe de transport'!$A$3:$Q$154,F31,0))</f>
        <v>0.61881188118811881</v>
      </c>
      <c r="G27" s="90">
        <f>IF(OR($E$15="tous TGV",$E$15="Toutes Autoroutes"),VLOOKUP($E$15,'Perf data par axe de transport'!$A$3:$Q$154,G31,0)/(SUM($D27:$G27)),VLOOKUP($E$15,'Perf data par axe de transport'!$A$3:$Q$154,G31,0))</f>
        <v>0.28316831683168314</v>
      </c>
      <c r="H27" s="95"/>
      <c r="I27" s="95"/>
      <c r="J27" s="95"/>
      <c r="K27" s="95"/>
    </row>
    <row r="28" spans="1:11" x14ac:dyDescent="0.2">
      <c r="A28" s="95"/>
      <c r="B28" s="95" t="s">
        <v>8</v>
      </c>
      <c r="C28" s="88" t="s">
        <v>129</v>
      </c>
      <c r="D28" s="89">
        <f>IF(OR($E$15="tous TGV",$E$15="Toutes Autoroutes"),VLOOKUP($E$15,'Perf data par axe de transport'!$A$3:$Q$154,D32,0)/(SUM($D28:$G28)),VLOOKUP($E$15,'Perf data par axe de transport'!$A$3:$Q$154,D32,0))</f>
        <v>0.21188118811881188</v>
      </c>
      <c r="E28" s="89">
        <f>IF(OR($E$15="tous TGV",$E$15="Toutes Autoroutes"),VLOOKUP($E$15,'Perf data par axe de transport'!$A$3:$Q$154,E32,0)/(SUM($D28:$G28)),VLOOKUP($E$15,'Perf data par axe de transport'!$A$3:$Q$154,E32,0))</f>
        <v>0</v>
      </c>
      <c r="F28" s="89">
        <f>IF(OR($E$15="tous TGV",$E$15="Toutes Autoroutes"),VLOOKUP($E$15,'Perf data par axe de transport'!$A$3:$Q$154,F32,0)/(SUM($D28:$G28)),VLOOKUP($E$15,'Perf data par axe de transport'!$A$3:$Q$154,F32,0))</f>
        <v>0.67821782178217827</v>
      </c>
      <c r="G28" s="90">
        <f>IF(OR($E$15="tous TGV",$E$15="Toutes Autoroutes"),VLOOKUP($E$15,'Perf data par axe de transport'!$A$3:$Q$154,G32,0)/(SUM($D28:$G28)),VLOOKUP($E$15,'Perf data par axe de transport'!$A$3:$Q$154,G32,0))</f>
        <v>0.1099009900990099</v>
      </c>
      <c r="H28" s="95"/>
      <c r="I28" s="95"/>
      <c r="J28" s="95"/>
      <c r="K28" s="95"/>
    </row>
    <row r="29" spans="1:11" ht="11.25" customHeight="1" x14ac:dyDescent="0.2">
      <c r="A29" s="95"/>
      <c r="B29" s="95"/>
      <c r="C29" s="91"/>
      <c r="D29" s="92">
        <v>2</v>
      </c>
      <c r="E29" s="92">
        <v>3</v>
      </c>
      <c r="F29" s="92">
        <v>4</v>
      </c>
      <c r="G29" s="93">
        <v>5</v>
      </c>
      <c r="H29" s="95"/>
      <c r="I29" s="95"/>
      <c r="J29" s="95"/>
      <c r="K29" s="95"/>
    </row>
    <row r="30" spans="1:11" ht="11.25" customHeight="1" x14ac:dyDescent="0.2">
      <c r="A30" s="95"/>
      <c r="B30" s="95"/>
      <c r="C30" s="91"/>
      <c r="D30" s="92">
        <v>6</v>
      </c>
      <c r="E30" s="92">
        <v>7</v>
      </c>
      <c r="F30" s="92">
        <v>8</v>
      </c>
      <c r="G30" s="93">
        <v>9</v>
      </c>
      <c r="H30" s="95"/>
      <c r="I30" s="95"/>
      <c r="J30" s="95"/>
      <c r="K30" s="95"/>
    </row>
    <row r="31" spans="1:11" ht="11.25" customHeight="1" x14ac:dyDescent="0.2">
      <c r="A31" s="95"/>
      <c r="B31" s="95"/>
      <c r="C31" s="91"/>
      <c r="D31" s="92">
        <v>10</v>
      </c>
      <c r="E31" s="92">
        <v>11</v>
      </c>
      <c r="F31" s="92">
        <v>12</v>
      </c>
      <c r="G31" s="93">
        <v>13</v>
      </c>
      <c r="H31" s="95"/>
      <c r="I31" s="95"/>
      <c r="J31" s="95"/>
      <c r="K31" s="95"/>
    </row>
    <row r="32" spans="1:11" ht="12" customHeight="1" x14ac:dyDescent="0.2">
      <c r="A32" s="95"/>
      <c r="B32" s="95"/>
      <c r="C32" s="91"/>
      <c r="D32" s="92">
        <v>14</v>
      </c>
      <c r="E32" s="92">
        <v>15</v>
      </c>
      <c r="F32" s="92">
        <v>16</v>
      </c>
      <c r="G32" s="93">
        <v>17</v>
      </c>
      <c r="H32" s="95"/>
      <c r="I32" s="95"/>
      <c r="J32" s="95"/>
      <c r="K32" s="95"/>
    </row>
    <row r="33" spans="1:11" ht="11.25" customHeight="1" x14ac:dyDescent="0.2">
      <c r="A33" s="95"/>
      <c r="B33" s="95"/>
      <c r="C33" s="82"/>
      <c r="D33" s="83"/>
      <c r="E33" s="83"/>
      <c r="F33" s="83"/>
      <c r="G33" s="84"/>
      <c r="H33" s="95"/>
      <c r="I33" s="95"/>
      <c r="J33" s="95"/>
      <c r="K33" s="95"/>
    </row>
    <row r="34" spans="1:11" ht="11.25" customHeight="1" x14ac:dyDescent="0.2">
      <c r="A34" s="95"/>
      <c r="B34" s="95"/>
      <c r="C34" s="82"/>
      <c r="D34" s="83"/>
      <c r="E34" s="83"/>
      <c r="F34" s="83"/>
      <c r="G34" s="84"/>
      <c r="H34" s="95"/>
      <c r="I34" s="95"/>
      <c r="J34" s="95"/>
      <c r="K34" s="95"/>
    </row>
    <row r="35" spans="1:11" ht="11.25" customHeight="1" x14ac:dyDescent="0.2">
      <c r="A35" s="95"/>
      <c r="B35" s="95"/>
      <c r="C35" s="82"/>
      <c r="D35" s="83"/>
      <c r="E35" s="83"/>
      <c r="F35" s="83"/>
      <c r="G35" s="84"/>
      <c r="H35" s="95"/>
      <c r="I35" s="95"/>
      <c r="J35" s="95"/>
      <c r="K35" s="95"/>
    </row>
    <row r="36" spans="1:11" ht="12" customHeight="1" x14ac:dyDescent="0.2">
      <c r="A36" s="95"/>
      <c r="B36" s="95"/>
      <c r="C36" s="82"/>
      <c r="D36" s="83"/>
      <c r="E36" s="83"/>
      <c r="F36" s="83"/>
      <c r="G36" s="84"/>
      <c r="H36" s="95"/>
      <c r="I36" s="95"/>
      <c r="J36" s="95"/>
      <c r="K36" s="95"/>
    </row>
    <row r="37" spans="1:11" ht="11.25" customHeight="1" x14ac:dyDescent="0.2">
      <c r="A37" s="95"/>
      <c r="B37" s="95"/>
      <c r="C37" s="82"/>
      <c r="D37" s="83"/>
      <c r="E37" s="83"/>
      <c r="F37" s="83"/>
      <c r="G37" s="84"/>
      <c r="H37" s="95"/>
      <c r="I37" s="95"/>
      <c r="J37" s="95"/>
      <c r="K37" s="95"/>
    </row>
    <row r="38" spans="1:11" ht="11.25" customHeight="1" x14ac:dyDescent="0.2">
      <c r="A38" s="95"/>
      <c r="B38" s="95"/>
      <c r="C38" s="82"/>
      <c r="D38" s="83"/>
      <c r="E38" s="83"/>
      <c r="F38" s="83"/>
      <c r="G38" s="84"/>
      <c r="H38" s="95"/>
      <c r="I38" s="95"/>
      <c r="J38" s="95"/>
      <c r="K38" s="95"/>
    </row>
    <row r="39" spans="1:11" ht="11.25" customHeight="1" x14ac:dyDescent="0.2">
      <c r="C39" s="75"/>
      <c r="D39" s="76"/>
      <c r="E39" s="76"/>
      <c r="F39" s="76"/>
      <c r="G39" s="77"/>
    </row>
    <row r="40" spans="1:11" ht="12" customHeight="1" x14ac:dyDescent="0.2">
      <c r="C40" s="75"/>
      <c r="D40" s="76"/>
      <c r="E40" s="76"/>
      <c r="F40" s="76"/>
      <c r="G40" s="77"/>
    </row>
    <row r="41" spans="1:11" ht="15.75" customHeight="1" x14ac:dyDescent="0.2">
      <c r="C41" s="75"/>
      <c r="D41" s="76"/>
      <c r="E41" s="76"/>
      <c r="F41" s="76"/>
      <c r="G41" s="77"/>
    </row>
    <row r="42" spans="1:11" ht="23.25" customHeight="1" x14ac:dyDescent="0.2">
      <c r="C42" s="75"/>
      <c r="D42" s="111" t="s">
        <v>153</v>
      </c>
      <c r="E42" s="111"/>
      <c r="F42" s="76"/>
      <c r="G42" s="77"/>
    </row>
    <row r="43" spans="1:11" ht="11.25" customHeight="1" thickBot="1" x14ac:dyDescent="0.25">
      <c r="C43" s="78"/>
      <c r="D43" s="99"/>
      <c r="E43" s="99"/>
      <c r="F43" s="79"/>
      <c r="G43" s="80"/>
    </row>
    <row r="44" spans="1:11" ht="12" customHeight="1" x14ac:dyDescent="0.2">
      <c r="C44" s="96"/>
      <c r="D44" s="96"/>
      <c r="E44" s="96"/>
      <c r="F44" s="96"/>
      <c r="G44" s="96"/>
    </row>
    <row r="45" spans="1:11" x14ac:dyDescent="0.2">
      <c r="C45" s="96"/>
      <c r="D45" s="96"/>
      <c r="E45" s="96"/>
      <c r="F45" s="96"/>
      <c r="G45" s="96"/>
      <c r="H45" s="96"/>
    </row>
    <row r="46" spans="1:11" x14ac:dyDescent="0.2">
      <c r="H46" s="96"/>
    </row>
    <row r="47" spans="1:11" x14ac:dyDescent="0.2">
      <c r="H47" s="97"/>
    </row>
    <row r="48" spans="1:11" x14ac:dyDescent="0.2">
      <c r="H48" s="96"/>
    </row>
    <row r="49" spans="2:9" x14ac:dyDescent="0.2">
      <c r="D49" s="64"/>
    </row>
    <row r="50" spans="2:9" x14ac:dyDescent="0.2">
      <c r="D50" s="64"/>
    </row>
    <row r="51" spans="2:9" x14ac:dyDescent="0.2">
      <c r="C51" s="96"/>
      <c r="D51" s="96"/>
      <c r="E51" s="96"/>
      <c r="F51" s="96"/>
      <c r="G51" s="96"/>
    </row>
    <row r="52" spans="2:9" x14ac:dyDescent="0.2">
      <c r="B52" s="96"/>
      <c r="C52" s="96"/>
      <c r="D52" s="96"/>
      <c r="E52" s="96"/>
      <c r="F52" s="96"/>
      <c r="G52" s="96"/>
      <c r="H52" s="96"/>
      <c r="I52" s="96"/>
    </row>
    <row r="53" spans="2:9" x14ac:dyDescent="0.2">
      <c r="H53" s="96"/>
      <c r="I53" s="96"/>
    </row>
    <row r="54" spans="2:9" x14ac:dyDescent="0.2">
      <c r="H54" s="97"/>
      <c r="I54" s="97"/>
    </row>
    <row r="55" spans="2:9" x14ac:dyDescent="0.2">
      <c r="H55" s="96"/>
      <c r="I55" s="96"/>
    </row>
    <row r="56" spans="2:9" x14ac:dyDescent="0.2">
      <c r="H56" s="96"/>
      <c r="I56" s="96"/>
    </row>
    <row r="57" spans="2:9" x14ac:dyDescent="0.2">
      <c r="H57" s="96"/>
      <c r="I57" s="96"/>
    </row>
    <row r="58" spans="2:9" x14ac:dyDescent="0.2">
      <c r="H58" s="96"/>
      <c r="I58" s="96"/>
    </row>
    <row r="59" spans="2:9" x14ac:dyDescent="0.2">
      <c r="H59" s="96"/>
      <c r="I59" s="96"/>
    </row>
    <row r="60" spans="2:9" x14ac:dyDescent="0.2">
      <c r="H60" s="96"/>
      <c r="I60" s="96"/>
    </row>
    <row r="61" spans="2:9" x14ac:dyDescent="0.2">
      <c r="H61" s="96"/>
      <c r="I61" s="96"/>
    </row>
    <row r="62" spans="2:9" ht="12.75" x14ac:dyDescent="0.2">
      <c r="B62" s="96"/>
      <c r="C62" s="96"/>
      <c r="D62" s="98"/>
      <c r="E62" s="96"/>
      <c r="F62" s="96"/>
      <c r="G62" s="96"/>
      <c r="H62" s="96"/>
      <c r="I62" s="96"/>
    </row>
  </sheetData>
  <mergeCells count="5">
    <mergeCell ref="D42:E42"/>
    <mergeCell ref="B7:J7"/>
    <mergeCell ref="B8:J8"/>
    <mergeCell ref="E2:H4"/>
    <mergeCell ref="C10:G10"/>
  </mergeCells>
  <dataValidations count="2">
    <dataValidation type="list" allowBlank="1" showInputMessage="1" showErrorMessage="1" sqref="E13:E14">
      <formula1>Transports</formula1>
    </dataValidation>
    <dataValidation type="list" allowBlank="1" showInputMessage="1" showErrorMessage="1" sqref="E15">
      <formula1>IF($E$13="TGV",TGV,IF($E$13="Autoroutes",Autoroutes,IF($E$13="Lille (TER, TRAM)",Lille,IF($E$13="Lyon (TER, TRAM)",Lyon,IF($E$13="Marseille (TER, TRAM)",Marseille,IF($E$13="Paris (RER, TRAM, TER)",Paris,0))))))</formula1>
    </dataValidation>
  </dataValidations>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1"/>
  <sheetViews>
    <sheetView workbookViewId="0">
      <pane ySplit="1" topLeftCell="A2" activePane="bottomLeft" state="frozen"/>
      <selection pane="bottomLeft"/>
    </sheetView>
  </sheetViews>
  <sheetFormatPr baseColWidth="10" defaultRowHeight="15" x14ac:dyDescent="0.25"/>
  <cols>
    <col min="1" max="1" width="12" style="8" bestFit="1" customWidth="1"/>
    <col min="2" max="2" width="13.140625" style="8" customWidth="1"/>
    <col min="3" max="3" width="41.140625" style="8" bestFit="1" customWidth="1"/>
    <col min="4" max="4" width="26.85546875" style="8" bestFit="1" customWidth="1"/>
    <col min="5" max="5" width="13.5703125" style="8" bestFit="1" customWidth="1"/>
    <col min="6" max="9" width="14" style="8" customWidth="1"/>
    <col min="10" max="10" width="12.140625" style="8" customWidth="1"/>
    <col min="11" max="11" width="11.42578125" style="9"/>
    <col min="12" max="14" width="19.28515625" style="100" customWidth="1"/>
    <col min="15" max="15" width="19.28515625" style="101" customWidth="1"/>
    <col min="250" max="250" width="44.5703125" customWidth="1"/>
    <col min="506" max="506" width="44.5703125" customWidth="1"/>
    <col min="762" max="762" width="44.5703125" customWidth="1"/>
    <col min="1018" max="1018" width="44.5703125" customWidth="1"/>
    <col min="1274" max="1274" width="44.5703125" customWidth="1"/>
    <col min="1530" max="1530" width="44.5703125" customWidth="1"/>
    <col min="1786" max="1786" width="44.5703125" customWidth="1"/>
    <col min="2042" max="2042" width="44.5703125" customWidth="1"/>
    <col min="2298" max="2298" width="44.5703125" customWidth="1"/>
    <col min="2554" max="2554" width="44.5703125" customWidth="1"/>
    <col min="2810" max="2810" width="44.5703125" customWidth="1"/>
    <col min="3066" max="3066" width="44.5703125" customWidth="1"/>
    <col min="3322" max="3322" width="44.5703125" customWidth="1"/>
    <col min="3578" max="3578" width="44.5703125" customWidth="1"/>
    <col min="3834" max="3834" width="44.5703125" customWidth="1"/>
    <col min="4090" max="4090" width="44.5703125" customWidth="1"/>
    <col min="4346" max="4346" width="44.5703125" customWidth="1"/>
    <col min="4602" max="4602" width="44.5703125" customWidth="1"/>
    <col min="4858" max="4858" width="44.5703125" customWidth="1"/>
    <col min="5114" max="5114" width="44.5703125" customWidth="1"/>
    <col min="5370" max="5370" width="44.5703125" customWidth="1"/>
    <col min="5626" max="5626" width="44.5703125" customWidth="1"/>
    <col min="5882" max="5882" width="44.5703125" customWidth="1"/>
    <col min="6138" max="6138" width="44.5703125" customWidth="1"/>
    <col min="6394" max="6394" width="44.5703125" customWidth="1"/>
    <col min="6650" max="6650" width="44.5703125" customWidth="1"/>
    <col min="6906" max="6906" width="44.5703125" customWidth="1"/>
    <col min="7162" max="7162" width="44.5703125" customWidth="1"/>
    <col min="7418" max="7418" width="44.5703125" customWidth="1"/>
    <col min="7674" max="7674" width="44.5703125" customWidth="1"/>
    <col min="7930" max="7930" width="44.5703125" customWidth="1"/>
    <col min="8186" max="8186" width="44.5703125" customWidth="1"/>
    <col min="8442" max="8442" width="44.5703125" customWidth="1"/>
    <col min="8698" max="8698" width="44.5703125" customWidth="1"/>
    <col min="8954" max="8954" width="44.5703125" customWidth="1"/>
    <col min="9210" max="9210" width="44.5703125" customWidth="1"/>
    <col min="9466" max="9466" width="44.5703125" customWidth="1"/>
    <col min="9722" max="9722" width="44.5703125" customWidth="1"/>
    <col min="9978" max="9978" width="44.5703125" customWidth="1"/>
    <col min="10234" max="10234" width="44.5703125" customWidth="1"/>
    <col min="10490" max="10490" width="44.5703125" customWidth="1"/>
    <col min="10746" max="10746" width="44.5703125" customWidth="1"/>
    <col min="11002" max="11002" width="44.5703125" customWidth="1"/>
    <col min="11258" max="11258" width="44.5703125" customWidth="1"/>
    <col min="11514" max="11514" width="44.5703125" customWidth="1"/>
    <col min="11770" max="11770" width="44.5703125" customWidth="1"/>
    <col min="12026" max="12026" width="44.5703125" customWidth="1"/>
    <col min="12282" max="12282" width="44.5703125" customWidth="1"/>
    <col min="12538" max="12538" width="44.5703125" customWidth="1"/>
    <col min="12794" max="12794" width="44.5703125" customWidth="1"/>
    <col min="13050" max="13050" width="44.5703125" customWidth="1"/>
    <col min="13306" max="13306" width="44.5703125" customWidth="1"/>
    <col min="13562" max="13562" width="44.5703125" customWidth="1"/>
    <col min="13818" max="13818" width="44.5703125" customWidth="1"/>
    <col min="14074" max="14074" width="44.5703125" customWidth="1"/>
    <col min="14330" max="14330" width="44.5703125" customWidth="1"/>
    <col min="14586" max="14586" width="44.5703125" customWidth="1"/>
    <col min="14842" max="14842" width="44.5703125" customWidth="1"/>
    <col min="15098" max="15098" width="44.5703125" customWidth="1"/>
    <col min="15354" max="15354" width="44.5703125" customWidth="1"/>
    <col min="15610" max="15610" width="44.5703125" customWidth="1"/>
    <col min="15866" max="15866" width="44.5703125" customWidth="1"/>
    <col min="16122" max="16122" width="44.5703125" customWidth="1"/>
  </cols>
  <sheetData>
    <row r="1" spans="1:15" ht="15.75" thickBot="1" x14ac:dyDescent="0.3">
      <c r="A1" s="27" t="s">
        <v>0</v>
      </c>
      <c r="B1" s="27" t="s">
        <v>1</v>
      </c>
      <c r="C1" s="27" t="s">
        <v>2</v>
      </c>
      <c r="D1" s="28" t="s">
        <v>3</v>
      </c>
      <c r="E1" s="29" t="s">
        <v>4</v>
      </c>
      <c r="F1" s="30" t="s">
        <v>5</v>
      </c>
      <c r="G1" s="31" t="s">
        <v>6</v>
      </c>
      <c r="H1" s="32" t="s">
        <v>7</v>
      </c>
      <c r="I1" s="33" t="s">
        <v>8</v>
      </c>
      <c r="J1" s="119" t="s">
        <v>9</v>
      </c>
      <c r="K1" s="120"/>
      <c r="L1" s="30" t="s">
        <v>148</v>
      </c>
      <c r="M1" s="31" t="s">
        <v>149</v>
      </c>
      <c r="N1" s="32" t="s">
        <v>150</v>
      </c>
      <c r="O1" s="33" t="s">
        <v>151</v>
      </c>
    </row>
    <row r="2" spans="1:15" x14ac:dyDescent="0.25">
      <c r="A2" s="34" t="s">
        <v>10</v>
      </c>
      <c r="B2" s="34" t="s">
        <v>11</v>
      </c>
      <c r="C2" s="35" t="s">
        <v>47</v>
      </c>
      <c r="D2" s="36" t="s">
        <v>37</v>
      </c>
      <c r="E2" s="37" t="s">
        <v>12</v>
      </c>
      <c r="F2" s="38" t="s">
        <v>13</v>
      </c>
      <c r="G2" s="39" t="s">
        <v>14</v>
      </c>
      <c r="H2" s="39" t="s">
        <v>15</v>
      </c>
      <c r="I2" s="40" t="s">
        <v>13</v>
      </c>
      <c r="J2" s="21">
        <v>0.81708709643932298</v>
      </c>
      <c r="K2" s="22">
        <v>7.7202548905897896E-3</v>
      </c>
      <c r="L2" s="102"/>
      <c r="M2" s="103"/>
      <c r="N2" s="103"/>
      <c r="O2" s="104"/>
    </row>
    <row r="3" spans="1:15" x14ac:dyDescent="0.25">
      <c r="A3" s="34" t="s">
        <v>10</v>
      </c>
      <c r="B3" s="34" t="s">
        <v>11</v>
      </c>
      <c r="C3" s="35" t="s">
        <v>47</v>
      </c>
      <c r="D3" s="36" t="s">
        <v>37</v>
      </c>
      <c r="E3" s="37" t="s">
        <v>16</v>
      </c>
      <c r="F3" s="38" t="s">
        <v>13</v>
      </c>
      <c r="G3" s="39" t="s">
        <v>14</v>
      </c>
      <c r="H3" s="39" t="s">
        <v>15</v>
      </c>
      <c r="I3" s="40" t="s">
        <v>13</v>
      </c>
      <c r="J3" s="21">
        <v>0.83203359328134396</v>
      </c>
      <c r="K3" s="22">
        <v>7.3264618519695004E-3</v>
      </c>
      <c r="L3" s="102"/>
      <c r="M3" s="103"/>
      <c r="N3" s="103"/>
      <c r="O3" s="104"/>
    </row>
    <row r="4" spans="1:15" x14ac:dyDescent="0.25">
      <c r="A4" s="34" t="s">
        <v>10</v>
      </c>
      <c r="B4" s="34" t="s">
        <v>11</v>
      </c>
      <c r="C4" s="35" t="s">
        <v>47</v>
      </c>
      <c r="D4" s="36" t="s">
        <v>37</v>
      </c>
      <c r="E4" s="37" t="s">
        <v>17</v>
      </c>
      <c r="F4" s="38" t="s">
        <v>13</v>
      </c>
      <c r="G4" s="39" t="s">
        <v>14</v>
      </c>
      <c r="H4" s="39" t="s">
        <v>15</v>
      </c>
      <c r="I4" s="40" t="s">
        <v>13</v>
      </c>
      <c r="J4" s="21">
        <v>0.82470078940667202</v>
      </c>
      <c r="K4" s="22">
        <v>5.31837313358491E-3</v>
      </c>
      <c r="L4" s="102"/>
      <c r="M4" s="103"/>
      <c r="N4" s="103"/>
      <c r="O4" s="104"/>
    </row>
    <row r="5" spans="1:15" x14ac:dyDescent="0.25">
      <c r="A5" s="34" t="s">
        <v>10</v>
      </c>
      <c r="B5" s="34" t="s">
        <v>11</v>
      </c>
      <c r="C5" s="35" t="s">
        <v>46</v>
      </c>
      <c r="D5" s="36" t="s">
        <v>37</v>
      </c>
      <c r="E5" s="37" t="s">
        <v>12</v>
      </c>
      <c r="F5" s="38" t="s">
        <v>15</v>
      </c>
      <c r="G5" s="39" t="s">
        <v>14</v>
      </c>
      <c r="H5" s="39" t="s">
        <v>15</v>
      </c>
      <c r="I5" s="40" t="s">
        <v>13</v>
      </c>
      <c r="J5" s="21">
        <v>0.57396449704142005</v>
      </c>
      <c r="K5" s="22">
        <v>9.8750818038040398E-3</v>
      </c>
      <c r="L5" s="102"/>
      <c r="M5" s="103"/>
      <c r="N5" s="103"/>
      <c r="O5" s="104"/>
    </row>
    <row r="6" spans="1:15" x14ac:dyDescent="0.25">
      <c r="A6" s="34" t="s">
        <v>10</v>
      </c>
      <c r="B6" s="34" t="s">
        <v>11</v>
      </c>
      <c r="C6" s="35" t="s">
        <v>46</v>
      </c>
      <c r="D6" s="36" t="s">
        <v>37</v>
      </c>
      <c r="E6" s="37" t="s">
        <v>16</v>
      </c>
      <c r="F6" s="38" t="s">
        <v>15</v>
      </c>
      <c r="G6" s="39" t="s">
        <v>14</v>
      </c>
      <c r="H6" s="39" t="s">
        <v>15</v>
      </c>
      <c r="I6" s="40" t="s">
        <v>15</v>
      </c>
      <c r="J6" s="21">
        <v>0.58518296340731901</v>
      </c>
      <c r="K6" s="22">
        <v>9.6557669578893005E-3</v>
      </c>
      <c r="L6" s="102"/>
      <c r="M6" s="103"/>
      <c r="N6" s="103"/>
      <c r="O6" s="104"/>
    </row>
    <row r="7" spans="1:15" x14ac:dyDescent="0.25">
      <c r="A7" s="34" t="s">
        <v>10</v>
      </c>
      <c r="B7" s="34" t="s">
        <v>11</v>
      </c>
      <c r="C7" s="35" t="s">
        <v>46</v>
      </c>
      <c r="D7" s="36" t="s">
        <v>37</v>
      </c>
      <c r="E7" s="37" t="s">
        <v>17</v>
      </c>
      <c r="F7" s="38" t="s">
        <v>15</v>
      </c>
      <c r="G7" s="39" t="s">
        <v>14</v>
      </c>
      <c r="H7" s="39" t="s">
        <v>15</v>
      </c>
      <c r="I7" s="40" t="s">
        <v>13</v>
      </c>
      <c r="J7" s="21">
        <v>0.57967914438502699</v>
      </c>
      <c r="K7" s="22">
        <v>6.9043838199295497E-3</v>
      </c>
      <c r="L7" s="102"/>
      <c r="M7" s="103"/>
      <c r="N7" s="103"/>
      <c r="O7" s="104"/>
    </row>
    <row r="8" spans="1:15" x14ac:dyDescent="0.25">
      <c r="A8" s="34" t="s">
        <v>18</v>
      </c>
      <c r="B8" s="34" t="s">
        <v>11</v>
      </c>
      <c r="C8" s="35" t="s">
        <v>43</v>
      </c>
      <c r="D8" s="36" t="s">
        <v>37</v>
      </c>
      <c r="E8" s="37" t="s">
        <v>12</v>
      </c>
      <c r="F8" s="38" t="s">
        <v>15</v>
      </c>
      <c r="G8" s="39" t="s">
        <v>14</v>
      </c>
      <c r="H8" s="39" t="s">
        <v>15</v>
      </c>
      <c r="I8" s="40" t="s">
        <v>15</v>
      </c>
      <c r="J8" s="21">
        <v>0.76071428571428601</v>
      </c>
      <c r="K8" s="22">
        <v>2.4987121682979001E-2</v>
      </c>
      <c r="L8" s="102"/>
      <c r="M8" s="103"/>
      <c r="N8" s="103"/>
      <c r="O8" s="104"/>
    </row>
    <row r="9" spans="1:15" x14ac:dyDescent="0.25">
      <c r="A9" s="34" t="s">
        <v>18</v>
      </c>
      <c r="B9" s="34" t="s">
        <v>11</v>
      </c>
      <c r="C9" s="35" t="s">
        <v>43</v>
      </c>
      <c r="D9" s="36" t="s">
        <v>37</v>
      </c>
      <c r="E9" s="37" t="s">
        <v>16</v>
      </c>
      <c r="F9" s="41" t="s">
        <v>15</v>
      </c>
      <c r="G9" s="42" t="s">
        <v>14</v>
      </c>
      <c r="H9" s="42" t="s">
        <v>15</v>
      </c>
      <c r="I9" s="43" t="s">
        <v>15</v>
      </c>
      <c r="J9" s="23">
        <v>0.76088888888888895</v>
      </c>
      <c r="K9" s="22">
        <v>2.4925295170842701E-2</v>
      </c>
      <c r="L9" s="102"/>
      <c r="M9" s="103"/>
      <c r="N9" s="103"/>
      <c r="O9" s="104"/>
    </row>
    <row r="10" spans="1:15" x14ac:dyDescent="0.25">
      <c r="A10" s="34" t="s">
        <v>18</v>
      </c>
      <c r="B10" s="34" t="s">
        <v>11</v>
      </c>
      <c r="C10" s="35" t="s">
        <v>43</v>
      </c>
      <c r="D10" s="36" t="s">
        <v>37</v>
      </c>
      <c r="E10" s="37" t="s">
        <v>17</v>
      </c>
      <c r="F10" s="38" t="s">
        <v>15</v>
      </c>
      <c r="G10" s="39" t="s">
        <v>14</v>
      </c>
      <c r="H10" s="39" t="s">
        <v>15</v>
      </c>
      <c r="I10" s="40" t="s">
        <v>15</v>
      </c>
      <c r="J10" s="21">
        <v>0.76080178173719404</v>
      </c>
      <c r="K10" s="22">
        <v>1.7646664518324098E-2</v>
      </c>
      <c r="L10" s="102"/>
      <c r="M10" s="103"/>
      <c r="N10" s="103"/>
      <c r="O10" s="104"/>
    </row>
    <row r="11" spans="1:15" x14ac:dyDescent="0.25">
      <c r="A11" s="34" t="s">
        <v>18</v>
      </c>
      <c r="B11" s="34" t="s">
        <v>11</v>
      </c>
      <c r="C11" s="35" t="s">
        <v>42</v>
      </c>
      <c r="D11" s="36" t="s">
        <v>37</v>
      </c>
      <c r="E11" s="37" t="s">
        <v>12</v>
      </c>
      <c r="F11" s="38" t="s">
        <v>15</v>
      </c>
      <c r="G11" s="39" t="s">
        <v>14</v>
      </c>
      <c r="H11" s="39" t="s">
        <v>15</v>
      </c>
      <c r="I11" s="40" t="s">
        <v>15</v>
      </c>
      <c r="J11" s="21">
        <v>0.76160714285714304</v>
      </c>
      <c r="K11" s="22">
        <v>2.49550924787908E-2</v>
      </c>
      <c r="L11" s="102"/>
      <c r="M11" s="103"/>
      <c r="N11" s="103"/>
      <c r="O11" s="104"/>
    </row>
    <row r="12" spans="1:15" x14ac:dyDescent="0.25">
      <c r="A12" s="34" t="s">
        <v>18</v>
      </c>
      <c r="B12" s="34" t="s">
        <v>11</v>
      </c>
      <c r="C12" s="35" t="s">
        <v>42</v>
      </c>
      <c r="D12" s="36" t="s">
        <v>37</v>
      </c>
      <c r="E12" s="37" t="s">
        <v>16</v>
      </c>
      <c r="F12" s="41" t="s">
        <v>15</v>
      </c>
      <c r="G12" s="42" t="s">
        <v>14</v>
      </c>
      <c r="H12" s="42" t="s">
        <v>15</v>
      </c>
      <c r="I12" s="43" t="s">
        <v>15</v>
      </c>
      <c r="J12" s="23">
        <v>0.76266666666666705</v>
      </c>
      <c r="K12" s="22">
        <v>2.48614561706159E-2</v>
      </c>
      <c r="L12" s="102"/>
      <c r="M12" s="103"/>
      <c r="N12" s="103"/>
      <c r="O12" s="104"/>
    </row>
    <row r="13" spans="1:15" x14ac:dyDescent="0.25">
      <c r="A13" s="34" t="s">
        <v>18</v>
      </c>
      <c r="B13" s="34" t="s">
        <v>11</v>
      </c>
      <c r="C13" s="35" t="s">
        <v>42</v>
      </c>
      <c r="D13" s="36" t="s">
        <v>37</v>
      </c>
      <c r="E13" s="37" t="s">
        <v>17</v>
      </c>
      <c r="F13" s="38" t="s">
        <v>15</v>
      </c>
      <c r="G13" s="39" t="s">
        <v>14</v>
      </c>
      <c r="H13" s="39" t="s">
        <v>15</v>
      </c>
      <c r="I13" s="40" t="s">
        <v>15</v>
      </c>
      <c r="J13" s="21">
        <v>0.76213808463251698</v>
      </c>
      <c r="K13" s="22">
        <v>1.7612750648114101E-2</v>
      </c>
      <c r="L13" s="102"/>
      <c r="M13" s="103"/>
      <c r="N13" s="103"/>
      <c r="O13" s="104"/>
    </row>
    <row r="14" spans="1:15" x14ac:dyDescent="0.25">
      <c r="A14" s="34" t="s">
        <v>19</v>
      </c>
      <c r="B14" s="34" t="s">
        <v>11</v>
      </c>
      <c r="C14" s="35" t="s">
        <v>20</v>
      </c>
      <c r="D14" s="36" t="s">
        <v>37</v>
      </c>
      <c r="E14" s="37" t="s">
        <v>12</v>
      </c>
      <c r="F14" s="44" t="s">
        <v>21</v>
      </c>
      <c r="G14" s="45" t="s">
        <v>21</v>
      </c>
      <c r="H14" s="45" t="s">
        <v>21</v>
      </c>
      <c r="I14" s="46" t="s">
        <v>21</v>
      </c>
      <c r="J14" s="24">
        <v>0.87325456498388798</v>
      </c>
      <c r="K14" s="25">
        <v>2.1370654658279201E-2</v>
      </c>
      <c r="L14" s="102"/>
      <c r="M14" s="103"/>
      <c r="N14" s="103"/>
      <c r="O14" s="104"/>
    </row>
    <row r="15" spans="1:15" x14ac:dyDescent="0.25">
      <c r="A15" s="34" t="s">
        <v>19</v>
      </c>
      <c r="B15" s="34" t="s">
        <v>11</v>
      </c>
      <c r="C15" s="35" t="s">
        <v>20</v>
      </c>
      <c r="D15" s="36" t="s">
        <v>37</v>
      </c>
      <c r="E15" s="37" t="s">
        <v>16</v>
      </c>
      <c r="F15" s="44" t="s">
        <v>21</v>
      </c>
      <c r="G15" s="45" t="s">
        <v>21</v>
      </c>
      <c r="H15" s="45" t="s">
        <v>21</v>
      </c>
      <c r="I15" s="46" t="s">
        <v>21</v>
      </c>
      <c r="J15" s="24">
        <v>0.86890243902439002</v>
      </c>
      <c r="K15" s="25">
        <v>2.1088288590733799E-2</v>
      </c>
      <c r="L15" s="102"/>
      <c r="M15" s="103"/>
      <c r="N15" s="103"/>
      <c r="O15" s="104"/>
    </row>
    <row r="16" spans="1:15" x14ac:dyDescent="0.25">
      <c r="A16" s="34" t="s">
        <v>19</v>
      </c>
      <c r="B16" s="34" t="s">
        <v>11</v>
      </c>
      <c r="C16" s="35" t="s">
        <v>20</v>
      </c>
      <c r="D16" s="36" t="s">
        <v>37</v>
      </c>
      <c r="E16" s="37" t="s">
        <v>17</v>
      </c>
      <c r="F16" s="44" t="s">
        <v>21</v>
      </c>
      <c r="G16" s="45" t="s">
        <v>21</v>
      </c>
      <c r="H16" s="45" t="s">
        <v>21</v>
      </c>
      <c r="I16" s="46" t="s">
        <v>21</v>
      </c>
      <c r="J16" s="24">
        <v>0.87101827676240196</v>
      </c>
      <c r="K16" s="25">
        <v>1.5012374978967799E-2</v>
      </c>
      <c r="L16" s="102"/>
      <c r="M16" s="103"/>
      <c r="N16" s="103"/>
      <c r="O16" s="104"/>
    </row>
    <row r="17" spans="1:15" x14ac:dyDescent="0.25">
      <c r="A17" s="34" t="s">
        <v>22</v>
      </c>
      <c r="B17" s="34" t="s">
        <v>11</v>
      </c>
      <c r="C17" s="35" t="s">
        <v>23</v>
      </c>
      <c r="D17" s="36" t="s">
        <v>37</v>
      </c>
      <c r="E17" s="37" t="s">
        <v>12</v>
      </c>
      <c r="F17" s="44" t="s">
        <v>15</v>
      </c>
      <c r="G17" s="45" t="s">
        <v>14</v>
      </c>
      <c r="H17" s="45" t="s">
        <v>15</v>
      </c>
      <c r="I17" s="46" t="s">
        <v>21</v>
      </c>
      <c r="J17" s="24">
        <v>0.81592554291623598</v>
      </c>
      <c r="K17" s="25">
        <v>2.4426703622185401E-2</v>
      </c>
      <c r="L17" s="102"/>
      <c r="M17" s="103"/>
      <c r="N17" s="103"/>
      <c r="O17" s="104"/>
    </row>
    <row r="18" spans="1:15" x14ac:dyDescent="0.25">
      <c r="A18" s="34" t="s">
        <v>22</v>
      </c>
      <c r="B18" s="34" t="s">
        <v>11</v>
      </c>
      <c r="C18" s="35" t="s">
        <v>23</v>
      </c>
      <c r="D18" s="36" t="s">
        <v>37</v>
      </c>
      <c r="E18" s="37" t="s">
        <v>16</v>
      </c>
      <c r="F18" s="44" t="s">
        <v>15</v>
      </c>
      <c r="G18" s="45" t="s">
        <v>14</v>
      </c>
      <c r="H18" s="45" t="s">
        <v>15</v>
      </c>
      <c r="I18" s="46" t="s">
        <v>13</v>
      </c>
      <c r="J18" s="24">
        <v>0.81926514399205597</v>
      </c>
      <c r="K18" s="25">
        <v>2.3767009172952099E-2</v>
      </c>
      <c r="L18" s="102"/>
      <c r="M18" s="103"/>
      <c r="N18" s="103"/>
      <c r="O18" s="104"/>
    </row>
    <row r="19" spans="1:15" x14ac:dyDescent="0.25">
      <c r="A19" s="34" t="s">
        <v>22</v>
      </c>
      <c r="B19" s="34" t="s">
        <v>11</v>
      </c>
      <c r="C19" s="35" t="s">
        <v>23</v>
      </c>
      <c r="D19" s="36" t="s">
        <v>37</v>
      </c>
      <c r="E19" s="37" t="s">
        <v>17</v>
      </c>
      <c r="F19" s="44" t="s">
        <v>15</v>
      </c>
      <c r="G19" s="45" t="s">
        <v>14</v>
      </c>
      <c r="H19" s="45" t="s">
        <v>15</v>
      </c>
      <c r="I19" s="46" t="s">
        <v>13</v>
      </c>
      <c r="J19" s="24">
        <v>0.81762917933130697</v>
      </c>
      <c r="K19" s="25">
        <v>1.7034851987983001E-2</v>
      </c>
      <c r="L19" s="102"/>
      <c r="M19" s="103"/>
      <c r="N19" s="103"/>
      <c r="O19" s="104"/>
    </row>
    <row r="20" spans="1:15" x14ac:dyDescent="0.25">
      <c r="A20" s="34" t="s">
        <v>19</v>
      </c>
      <c r="B20" s="34" t="s">
        <v>11</v>
      </c>
      <c r="C20" s="35" t="s">
        <v>41</v>
      </c>
      <c r="D20" s="36" t="s">
        <v>37</v>
      </c>
      <c r="E20" s="37" t="s">
        <v>12</v>
      </c>
      <c r="F20" s="47" t="s">
        <v>13</v>
      </c>
      <c r="G20" s="48" t="s">
        <v>27</v>
      </c>
      <c r="H20" s="48" t="s">
        <v>21</v>
      </c>
      <c r="I20" s="49" t="s">
        <v>21</v>
      </c>
      <c r="J20" s="26">
        <v>1662.25</v>
      </c>
      <c r="K20" s="25"/>
      <c r="L20" s="105">
        <v>1981</v>
      </c>
      <c r="M20" s="106">
        <v>1333</v>
      </c>
      <c r="N20" s="106">
        <v>1766</v>
      </c>
      <c r="O20" s="107">
        <v>1569</v>
      </c>
    </row>
    <row r="21" spans="1:15" x14ac:dyDescent="0.25">
      <c r="A21" s="34" t="s">
        <v>19</v>
      </c>
      <c r="B21" s="34" t="s">
        <v>11</v>
      </c>
      <c r="C21" s="35" t="s">
        <v>41</v>
      </c>
      <c r="D21" s="36" t="s">
        <v>37</v>
      </c>
      <c r="E21" s="37" t="s">
        <v>16</v>
      </c>
      <c r="F21" s="47" t="s">
        <v>13</v>
      </c>
      <c r="G21" s="48" t="s">
        <v>27</v>
      </c>
      <c r="H21" s="48" t="s">
        <v>21</v>
      </c>
      <c r="I21" s="49" t="s">
        <v>21</v>
      </c>
      <c r="J21" s="26">
        <v>1646</v>
      </c>
      <c r="K21" s="25"/>
      <c r="L21" s="105">
        <v>1867</v>
      </c>
      <c r="M21" s="106">
        <v>1366</v>
      </c>
      <c r="N21" s="106">
        <v>1793</v>
      </c>
      <c r="O21" s="107">
        <v>1558</v>
      </c>
    </row>
    <row r="22" spans="1:15" x14ac:dyDescent="0.25">
      <c r="A22" s="34" t="s">
        <v>19</v>
      </c>
      <c r="B22" s="34" t="s">
        <v>11</v>
      </c>
      <c r="C22" s="35" t="s">
        <v>41</v>
      </c>
      <c r="D22" s="36" t="s">
        <v>37</v>
      </c>
      <c r="E22" s="37" t="s">
        <v>17</v>
      </c>
      <c r="F22" s="47" t="s">
        <v>13</v>
      </c>
      <c r="G22" s="48" t="s">
        <v>27</v>
      </c>
      <c r="H22" s="48" t="s">
        <v>21</v>
      </c>
      <c r="I22" s="49" t="s">
        <v>21</v>
      </c>
      <c r="J22" s="26">
        <v>1654</v>
      </c>
      <c r="K22" s="25"/>
      <c r="L22" s="105">
        <v>1923</v>
      </c>
      <c r="M22" s="106">
        <v>1350</v>
      </c>
      <c r="N22" s="106">
        <v>1780</v>
      </c>
      <c r="O22" s="107">
        <v>1563</v>
      </c>
    </row>
    <row r="23" spans="1:15" x14ac:dyDescent="0.25">
      <c r="A23" s="34" t="s">
        <v>22</v>
      </c>
      <c r="B23" s="34" t="s">
        <v>11</v>
      </c>
      <c r="C23" s="35" t="s">
        <v>41</v>
      </c>
      <c r="D23" s="36" t="s">
        <v>37</v>
      </c>
      <c r="E23" s="37" t="s">
        <v>12</v>
      </c>
      <c r="F23" s="47" t="s">
        <v>13</v>
      </c>
      <c r="G23" s="48" t="s">
        <v>27</v>
      </c>
      <c r="H23" s="48" t="s">
        <v>13</v>
      </c>
      <c r="I23" s="49" t="s">
        <v>21</v>
      </c>
      <c r="J23" s="26">
        <v>7363</v>
      </c>
      <c r="K23" s="25"/>
      <c r="L23" s="105">
        <v>8733</v>
      </c>
      <c r="M23" s="106">
        <v>3216</v>
      </c>
      <c r="N23" s="106">
        <v>9624</v>
      </c>
      <c r="O23" s="107">
        <v>7879</v>
      </c>
    </row>
    <row r="24" spans="1:15" x14ac:dyDescent="0.25">
      <c r="A24" s="34" t="s">
        <v>22</v>
      </c>
      <c r="B24" s="34" t="s">
        <v>11</v>
      </c>
      <c r="C24" s="35" t="s">
        <v>41</v>
      </c>
      <c r="D24" s="36" t="s">
        <v>37</v>
      </c>
      <c r="E24" s="37" t="s">
        <v>16</v>
      </c>
      <c r="F24" s="47" t="s">
        <v>13</v>
      </c>
      <c r="G24" s="48" t="s">
        <v>27</v>
      </c>
      <c r="H24" s="48" t="s">
        <v>13</v>
      </c>
      <c r="I24" s="49" t="s">
        <v>21</v>
      </c>
      <c r="J24" s="26">
        <v>7031.75</v>
      </c>
      <c r="K24" s="25"/>
      <c r="L24" s="105">
        <v>8330</v>
      </c>
      <c r="M24" s="106">
        <v>3417</v>
      </c>
      <c r="N24" s="106">
        <v>9246</v>
      </c>
      <c r="O24" s="107">
        <v>7134</v>
      </c>
    </row>
    <row r="25" spans="1:15" x14ac:dyDescent="0.25">
      <c r="A25" s="34" t="s">
        <v>22</v>
      </c>
      <c r="B25" s="34" t="s">
        <v>11</v>
      </c>
      <c r="C25" s="35" t="s">
        <v>41</v>
      </c>
      <c r="D25" s="36" t="s">
        <v>37</v>
      </c>
      <c r="E25" s="37" t="s">
        <v>17</v>
      </c>
      <c r="F25" s="47" t="s">
        <v>13</v>
      </c>
      <c r="G25" s="48" t="s">
        <v>27</v>
      </c>
      <c r="H25" s="48" t="s">
        <v>13</v>
      </c>
      <c r="I25" s="49" t="s">
        <v>21</v>
      </c>
      <c r="J25" s="26">
        <v>7193.25</v>
      </c>
      <c r="K25" s="22"/>
      <c r="L25" s="105">
        <v>8527</v>
      </c>
      <c r="M25" s="106">
        <v>3318</v>
      </c>
      <c r="N25" s="106">
        <v>9429</v>
      </c>
      <c r="O25" s="107">
        <v>7499</v>
      </c>
    </row>
    <row r="26" spans="1:15" x14ac:dyDescent="0.25">
      <c r="A26" s="34" t="s">
        <v>10</v>
      </c>
      <c r="B26" s="34" t="s">
        <v>24</v>
      </c>
      <c r="C26" s="35" t="s">
        <v>47</v>
      </c>
      <c r="D26" s="36" t="s">
        <v>37</v>
      </c>
      <c r="E26" s="37" t="s">
        <v>12</v>
      </c>
      <c r="F26" s="38" t="s">
        <v>21</v>
      </c>
      <c r="G26" s="39" t="s">
        <v>14</v>
      </c>
      <c r="H26" s="39" t="s">
        <v>15</v>
      </c>
      <c r="I26" s="40" t="s">
        <v>13</v>
      </c>
      <c r="J26" s="21">
        <v>0.85228034875922198</v>
      </c>
      <c r="K26" s="22">
        <v>5.1992057095415498E-3</v>
      </c>
      <c r="L26" s="102"/>
      <c r="M26" s="103"/>
      <c r="N26" s="103"/>
      <c r="O26" s="104"/>
    </row>
    <row r="27" spans="1:15" x14ac:dyDescent="0.25">
      <c r="A27" s="34" t="s">
        <v>10</v>
      </c>
      <c r="B27" s="34" t="s">
        <v>24</v>
      </c>
      <c r="C27" s="35" t="s">
        <v>47</v>
      </c>
      <c r="D27" s="36" t="s">
        <v>37</v>
      </c>
      <c r="E27" s="37" t="s">
        <v>16</v>
      </c>
      <c r="F27" s="38" t="s">
        <v>21</v>
      </c>
      <c r="G27" s="39" t="s">
        <v>14</v>
      </c>
      <c r="H27" s="39" t="s">
        <v>13</v>
      </c>
      <c r="I27" s="40" t="s">
        <v>13</v>
      </c>
      <c r="J27" s="21">
        <v>0.86056185537637497</v>
      </c>
      <c r="K27" s="22">
        <v>5.1252107457817799E-3</v>
      </c>
      <c r="L27" s="102"/>
      <c r="M27" s="103"/>
      <c r="N27" s="103"/>
      <c r="O27" s="104"/>
    </row>
    <row r="28" spans="1:15" x14ac:dyDescent="0.25">
      <c r="A28" s="34" t="s">
        <v>10</v>
      </c>
      <c r="B28" s="34" t="s">
        <v>24</v>
      </c>
      <c r="C28" s="35" t="s">
        <v>47</v>
      </c>
      <c r="D28" s="36" t="s">
        <v>37</v>
      </c>
      <c r="E28" s="37" t="s">
        <v>17</v>
      </c>
      <c r="F28" s="38" t="s">
        <v>21</v>
      </c>
      <c r="G28" s="39" t="s">
        <v>14</v>
      </c>
      <c r="H28" s="39" t="s">
        <v>15</v>
      </c>
      <c r="I28" s="40" t="s">
        <v>13</v>
      </c>
      <c r="J28" s="21">
        <v>0.85638102762337398</v>
      </c>
      <c r="K28" s="22">
        <v>3.65125793481822E-3</v>
      </c>
      <c r="L28" s="102"/>
      <c r="M28" s="103"/>
      <c r="N28" s="103"/>
      <c r="O28" s="104"/>
    </row>
    <row r="29" spans="1:15" x14ac:dyDescent="0.25">
      <c r="A29" s="34" t="s">
        <v>10</v>
      </c>
      <c r="B29" s="34" t="s">
        <v>24</v>
      </c>
      <c r="C29" s="35" t="s">
        <v>46</v>
      </c>
      <c r="D29" s="36" t="s">
        <v>37</v>
      </c>
      <c r="E29" s="37" t="s">
        <v>12</v>
      </c>
      <c r="F29" s="38" t="s">
        <v>13</v>
      </c>
      <c r="G29" s="39" t="s">
        <v>14</v>
      </c>
      <c r="H29" s="39" t="s">
        <v>15</v>
      </c>
      <c r="I29" s="40" t="s">
        <v>13</v>
      </c>
      <c r="J29" s="21">
        <v>0.71719204113570301</v>
      </c>
      <c r="K29" s="22">
        <v>6.5991829874491297E-3</v>
      </c>
      <c r="L29" s="102"/>
      <c r="M29" s="103"/>
      <c r="N29" s="103"/>
      <c r="O29" s="104"/>
    </row>
    <row r="30" spans="1:15" x14ac:dyDescent="0.25">
      <c r="A30" s="34" t="s">
        <v>10</v>
      </c>
      <c r="B30" s="34" t="s">
        <v>24</v>
      </c>
      <c r="C30" s="35" t="s">
        <v>46</v>
      </c>
      <c r="D30" s="36" t="s">
        <v>37</v>
      </c>
      <c r="E30" s="37" t="s">
        <v>16</v>
      </c>
      <c r="F30" s="38" t="s">
        <v>13</v>
      </c>
      <c r="G30" s="39" t="s">
        <v>14</v>
      </c>
      <c r="H30" s="39" t="s">
        <v>15</v>
      </c>
      <c r="I30" s="40" t="s">
        <v>13</v>
      </c>
      <c r="J30" s="21">
        <v>0.72625220810302604</v>
      </c>
      <c r="K30" s="22">
        <v>6.5970371489229504E-3</v>
      </c>
      <c r="L30" s="102"/>
      <c r="M30" s="103"/>
      <c r="N30" s="103"/>
      <c r="O30" s="104"/>
    </row>
    <row r="31" spans="1:15" x14ac:dyDescent="0.25">
      <c r="A31" s="34" t="s">
        <v>10</v>
      </c>
      <c r="B31" s="34" t="s">
        <v>24</v>
      </c>
      <c r="C31" s="35" t="s">
        <v>46</v>
      </c>
      <c r="D31" s="36" t="s">
        <v>37</v>
      </c>
      <c r="E31" s="37" t="s">
        <v>17</v>
      </c>
      <c r="F31" s="38" t="s">
        <v>13</v>
      </c>
      <c r="G31" s="39" t="s">
        <v>14</v>
      </c>
      <c r="H31" s="39" t="s">
        <v>15</v>
      </c>
      <c r="I31" s="40" t="s">
        <v>13</v>
      </c>
      <c r="J31" s="21">
        <v>0.721678282215513</v>
      </c>
      <c r="K31" s="22">
        <v>4.66603996014493E-3</v>
      </c>
      <c r="L31" s="102"/>
      <c r="M31" s="103"/>
      <c r="N31" s="103"/>
      <c r="O31" s="104"/>
    </row>
    <row r="32" spans="1:15" x14ac:dyDescent="0.25">
      <c r="A32" s="34" t="s">
        <v>18</v>
      </c>
      <c r="B32" s="34" t="s">
        <v>24</v>
      </c>
      <c r="C32" s="35" t="s">
        <v>43</v>
      </c>
      <c r="D32" s="36" t="s">
        <v>37</v>
      </c>
      <c r="E32" s="37" t="s">
        <v>12</v>
      </c>
      <c r="F32" s="38" t="s">
        <v>15</v>
      </c>
      <c r="G32" s="39" t="s">
        <v>14</v>
      </c>
      <c r="H32" s="39" t="s">
        <v>15</v>
      </c>
      <c r="I32" s="40" t="s">
        <v>15</v>
      </c>
      <c r="J32" s="21">
        <v>0.80623229461756396</v>
      </c>
      <c r="K32" s="22">
        <v>1.8439727968142399E-2</v>
      </c>
      <c r="L32" s="102"/>
      <c r="M32" s="103"/>
      <c r="N32" s="103"/>
      <c r="O32" s="104"/>
    </row>
    <row r="33" spans="1:15" x14ac:dyDescent="0.25">
      <c r="A33" s="34" t="s">
        <v>18</v>
      </c>
      <c r="B33" s="34" t="s">
        <v>24</v>
      </c>
      <c r="C33" s="35" t="s">
        <v>43</v>
      </c>
      <c r="D33" s="36" t="s">
        <v>37</v>
      </c>
      <c r="E33" s="37" t="s">
        <v>16</v>
      </c>
      <c r="F33" s="41" t="s">
        <v>15</v>
      </c>
      <c r="G33" s="42" t="s">
        <v>14</v>
      </c>
      <c r="H33" s="42" t="s">
        <v>15</v>
      </c>
      <c r="I33" s="43" t="s">
        <v>15</v>
      </c>
      <c r="J33" s="23">
        <v>0.82017291066282405</v>
      </c>
      <c r="K33" s="22">
        <v>1.80711836598813E-2</v>
      </c>
      <c r="L33" s="102"/>
      <c r="M33" s="103"/>
      <c r="N33" s="103"/>
      <c r="O33" s="104"/>
    </row>
    <row r="34" spans="1:15" x14ac:dyDescent="0.25">
      <c r="A34" s="34" t="s">
        <v>18</v>
      </c>
      <c r="B34" s="34" t="s">
        <v>24</v>
      </c>
      <c r="C34" s="35" t="s">
        <v>43</v>
      </c>
      <c r="D34" s="36" t="s">
        <v>37</v>
      </c>
      <c r="E34" s="37" t="s">
        <v>17</v>
      </c>
      <c r="F34" s="38" t="s">
        <v>15</v>
      </c>
      <c r="G34" s="39" t="s">
        <v>14</v>
      </c>
      <c r="H34" s="39" t="s">
        <v>15</v>
      </c>
      <c r="I34" s="40" t="s">
        <v>15</v>
      </c>
      <c r="J34" s="21">
        <v>0.81314285714285695</v>
      </c>
      <c r="K34" s="22">
        <v>1.29139864642952E-2</v>
      </c>
      <c r="L34" s="102"/>
      <c r="M34" s="103"/>
      <c r="N34" s="103"/>
      <c r="O34" s="104"/>
    </row>
    <row r="35" spans="1:15" x14ac:dyDescent="0.25">
      <c r="A35" s="34" t="s">
        <v>18</v>
      </c>
      <c r="B35" s="34" t="s">
        <v>24</v>
      </c>
      <c r="C35" s="35" t="s">
        <v>42</v>
      </c>
      <c r="D35" s="36" t="s">
        <v>37</v>
      </c>
      <c r="E35" s="37" t="s">
        <v>12</v>
      </c>
      <c r="F35" s="38" t="s">
        <v>15</v>
      </c>
      <c r="G35" s="39" t="s">
        <v>14</v>
      </c>
      <c r="H35" s="39" t="s">
        <v>15</v>
      </c>
      <c r="I35" s="40" t="s">
        <v>13</v>
      </c>
      <c r="J35" s="21">
        <v>0.81246458923512699</v>
      </c>
      <c r="K35" s="22">
        <v>1.8210739390218798E-2</v>
      </c>
      <c r="L35" s="102"/>
      <c r="M35" s="103"/>
      <c r="N35" s="103"/>
      <c r="O35" s="104"/>
    </row>
    <row r="36" spans="1:15" x14ac:dyDescent="0.25">
      <c r="A36" s="34" t="s">
        <v>18</v>
      </c>
      <c r="B36" s="34" t="s">
        <v>24</v>
      </c>
      <c r="C36" s="35" t="s">
        <v>42</v>
      </c>
      <c r="D36" s="36" t="s">
        <v>37</v>
      </c>
      <c r="E36" s="37" t="s">
        <v>16</v>
      </c>
      <c r="F36" s="41" t="s">
        <v>15</v>
      </c>
      <c r="G36" s="42" t="s">
        <v>14</v>
      </c>
      <c r="H36" s="42" t="s">
        <v>15</v>
      </c>
      <c r="I36" s="43" t="s">
        <v>15</v>
      </c>
      <c r="J36" s="23">
        <v>0.82708933717579203</v>
      </c>
      <c r="K36" s="22">
        <v>1.7794813084364602E-2</v>
      </c>
      <c r="L36" s="102"/>
      <c r="M36" s="103"/>
      <c r="N36" s="103"/>
      <c r="O36" s="104"/>
    </row>
    <row r="37" spans="1:15" x14ac:dyDescent="0.25">
      <c r="A37" s="34" t="s">
        <v>18</v>
      </c>
      <c r="B37" s="34" t="s">
        <v>24</v>
      </c>
      <c r="C37" s="35" t="s">
        <v>42</v>
      </c>
      <c r="D37" s="36" t="s">
        <v>37</v>
      </c>
      <c r="E37" s="37" t="s">
        <v>17</v>
      </c>
      <c r="F37" s="38" t="s">
        <v>15</v>
      </c>
      <c r="G37" s="39" t="s">
        <v>14</v>
      </c>
      <c r="H37" s="39" t="s">
        <v>15</v>
      </c>
      <c r="I37" s="40" t="s">
        <v>15</v>
      </c>
      <c r="J37" s="21">
        <v>0.81971428571428595</v>
      </c>
      <c r="K37" s="22">
        <v>1.2736026633138E-2</v>
      </c>
      <c r="L37" s="102"/>
      <c r="M37" s="103"/>
      <c r="N37" s="103"/>
      <c r="O37" s="104"/>
    </row>
    <row r="38" spans="1:15" x14ac:dyDescent="0.25">
      <c r="A38" s="34" t="s">
        <v>19</v>
      </c>
      <c r="B38" s="34" t="s">
        <v>24</v>
      </c>
      <c r="C38" s="35" t="s">
        <v>20</v>
      </c>
      <c r="D38" s="36" t="s">
        <v>37</v>
      </c>
      <c r="E38" s="37" t="s">
        <v>12</v>
      </c>
      <c r="F38" s="44" t="s">
        <v>21</v>
      </c>
      <c r="G38" s="45" t="s">
        <v>21</v>
      </c>
      <c r="H38" s="45" t="s">
        <v>13</v>
      </c>
      <c r="I38" s="46" t="s">
        <v>21</v>
      </c>
      <c r="J38" s="24">
        <v>0.89360529217199602</v>
      </c>
      <c r="K38" s="25">
        <v>1.4189605102907199E-2</v>
      </c>
      <c r="L38" s="102"/>
      <c r="M38" s="103"/>
      <c r="N38" s="103"/>
      <c r="O38" s="104"/>
    </row>
    <row r="39" spans="1:15" x14ac:dyDescent="0.25">
      <c r="A39" s="34" t="s">
        <v>19</v>
      </c>
      <c r="B39" s="34" t="s">
        <v>24</v>
      </c>
      <c r="C39" s="35" t="s">
        <v>20</v>
      </c>
      <c r="D39" s="36" t="s">
        <v>37</v>
      </c>
      <c r="E39" s="37" t="s">
        <v>16</v>
      </c>
      <c r="F39" s="44" t="s">
        <v>21</v>
      </c>
      <c r="G39" s="45" t="s">
        <v>21</v>
      </c>
      <c r="H39" s="45" t="s">
        <v>21</v>
      </c>
      <c r="I39" s="46" t="s">
        <v>21</v>
      </c>
      <c r="J39" s="24">
        <v>0.90259009009008995</v>
      </c>
      <c r="K39" s="25">
        <v>1.3790545386597E-2</v>
      </c>
      <c r="L39" s="102"/>
      <c r="M39" s="103"/>
      <c r="N39" s="103"/>
      <c r="O39" s="104"/>
    </row>
    <row r="40" spans="1:15" x14ac:dyDescent="0.25">
      <c r="A40" s="34" t="s">
        <v>19</v>
      </c>
      <c r="B40" s="34" t="s">
        <v>24</v>
      </c>
      <c r="C40" s="35" t="s">
        <v>20</v>
      </c>
      <c r="D40" s="36" t="s">
        <v>37</v>
      </c>
      <c r="E40" s="37" t="s">
        <v>17</v>
      </c>
      <c r="F40" s="44" t="s">
        <v>21</v>
      </c>
      <c r="G40" s="45" t="s">
        <v>21</v>
      </c>
      <c r="H40" s="45" t="s">
        <v>13</v>
      </c>
      <c r="I40" s="46" t="s">
        <v>21</v>
      </c>
      <c r="J40" s="24">
        <v>0.89805013927576605</v>
      </c>
      <c r="K40" s="25">
        <v>9.8981141442488901E-3</v>
      </c>
      <c r="L40" s="102"/>
      <c r="M40" s="103"/>
      <c r="N40" s="103"/>
      <c r="O40" s="104"/>
    </row>
    <row r="41" spans="1:15" x14ac:dyDescent="0.25">
      <c r="A41" s="34" t="s">
        <v>22</v>
      </c>
      <c r="B41" s="34" t="s">
        <v>24</v>
      </c>
      <c r="C41" s="35" t="s">
        <v>23</v>
      </c>
      <c r="D41" s="36" t="s">
        <v>37</v>
      </c>
      <c r="E41" s="37" t="s">
        <v>12</v>
      </c>
      <c r="F41" s="44" t="s">
        <v>13</v>
      </c>
      <c r="G41" s="45" t="s">
        <v>14</v>
      </c>
      <c r="H41" s="45" t="s">
        <v>15</v>
      </c>
      <c r="I41" s="46" t="s">
        <v>13</v>
      </c>
      <c r="J41" s="24">
        <v>0.88180318856514595</v>
      </c>
      <c r="K41" s="25">
        <v>1.48363966175299E-2</v>
      </c>
      <c r="L41" s="102"/>
      <c r="M41" s="103"/>
      <c r="N41" s="103"/>
      <c r="O41" s="104"/>
    </row>
    <row r="42" spans="1:15" x14ac:dyDescent="0.25">
      <c r="A42" s="34" t="s">
        <v>22</v>
      </c>
      <c r="B42" s="34" t="s">
        <v>24</v>
      </c>
      <c r="C42" s="35" t="s">
        <v>23</v>
      </c>
      <c r="D42" s="36" t="s">
        <v>37</v>
      </c>
      <c r="E42" s="37" t="s">
        <v>16</v>
      </c>
      <c r="F42" s="44" t="s">
        <v>13</v>
      </c>
      <c r="G42" s="45" t="s">
        <v>14</v>
      </c>
      <c r="H42" s="45" t="s">
        <v>13</v>
      </c>
      <c r="I42" s="46" t="s">
        <v>21</v>
      </c>
      <c r="J42" s="24">
        <v>0.88245219347581505</v>
      </c>
      <c r="K42" s="25">
        <v>1.4970732530428601E-2</v>
      </c>
      <c r="L42" s="102"/>
      <c r="M42" s="103"/>
      <c r="N42" s="103"/>
      <c r="O42" s="104"/>
    </row>
    <row r="43" spans="1:15" x14ac:dyDescent="0.25">
      <c r="A43" s="34" t="s">
        <v>22</v>
      </c>
      <c r="B43" s="34" t="s">
        <v>24</v>
      </c>
      <c r="C43" s="35" t="s">
        <v>23</v>
      </c>
      <c r="D43" s="36" t="s">
        <v>37</v>
      </c>
      <c r="E43" s="37" t="s">
        <v>17</v>
      </c>
      <c r="F43" s="44" t="s">
        <v>13</v>
      </c>
      <c r="G43" s="45" t="s">
        <v>14</v>
      </c>
      <c r="H43" s="45" t="s">
        <v>15</v>
      </c>
      <c r="I43" s="46" t="s">
        <v>13</v>
      </c>
      <c r="J43" s="24">
        <v>0.88212399221573501</v>
      </c>
      <c r="K43" s="25">
        <v>1.05381258065733E-2</v>
      </c>
      <c r="L43" s="102"/>
      <c r="M43" s="103"/>
      <c r="N43" s="103"/>
      <c r="O43" s="104"/>
    </row>
    <row r="44" spans="1:15" x14ac:dyDescent="0.25">
      <c r="A44" s="34" t="s">
        <v>19</v>
      </c>
      <c r="B44" s="34" t="s">
        <v>24</v>
      </c>
      <c r="C44" s="35" t="s">
        <v>41</v>
      </c>
      <c r="D44" s="36" t="s">
        <v>37</v>
      </c>
      <c r="E44" s="37" t="s">
        <v>12</v>
      </c>
      <c r="F44" s="47" t="s">
        <v>13</v>
      </c>
      <c r="G44" s="48" t="s">
        <v>27</v>
      </c>
      <c r="H44" s="48" t="s">
        <v>13</v>
      </c>
      <c r="I44" s="49" t="s">
        <v>21</v>
      </c>
      <c r="J44" s="26">
        <v>4085.25</v>
      </c>
      <c r="K44" s="25"/>
      <c r="L44" s="105">
        <v>4901</v>
      </c>
      <c r="M44" s="106">
        <v>2109</v>
      </c>
      <c r="N44" s="106">
        <v>5612</v>
      </c>
      <c r="O44" s="107">
        <v>3719</v>
      </c>
    </row>
    <row r="45" spans="1:15" x14ac:dyDescent="0.25">
      <c r="A45" s="34" t="s">
        <v>19</v>
      </c>
      <c r="B45" s="34" t="s">
        <v>24</v>
      </c>
      <c r="C45" s="35" t="s">
        <v>41</v>
      </c>
      <c r="D45" s="36" t="s">
        <v>37</v>
      </c>
      <c r="E45" s="37" t="s">
        <v>16</v>
      </c>
      <c r="F45" s="47" t="s">
        <v>13</v>
      </c>
      <c r="G45" s="48" t="s">
        <v>27</v>
      </c>
      <c r="H45" s="48" t="s">
        <v>13</v>
      </c>
      <c r="I45" s="49" t="s">
        <v>21</v>
      </c>
      <c r="J45" s="26">
        <v>4030</v>
      </c>
      <c r="K45" s="25"/>
      <c r="L45" s="105">
        <v>4649</v>
      </c>
      <c r="M45" s="106">
        <v>2055</v>
      </c>
      <c r="N45" s="106">
        <v>5576</v>
      </c>
      <c r="O45" s="107">
        <v>3840</v>
      </c>
    </row>
    <row r="46" spans="1:15" x14ac:dyDescent="0.25">
      <c r="A46" s="34" t="s">
        <v>19</v>
      </c>
      <c r="B46" s="34" t="s">
        <v>24</v>
      </c>
      <c r="C46" s="35" t="s">
        <v>41</v>
      </c>
      <c r="D46" s="36" t="s">
        <v>37</v>
      </c>
      <c r="E46" s="37" t="s">
        <v>17</v>
      </c>
      <c r="F46" s="47" t="s">
        <v>13</v>
      </c>
      <c r="G46" s="48" t="s">
        <v>27</v>
      </c>
      <c r="H46" s="48" t="s">
        <v>13</v>
      </c>
      <c r="I46" s="49" t="s">
        <v>21</v>
      </c>
      <c r="J46" s="26">
        <v>4057.5</v>
      </c>
      <c r="K46" s="25"/>
      <c r="L46" s="105">
        <v>4775</v>
      </c>
      <c r="M46" s="106">
        <v>2082</v>
      </c>
      <c r="N46" s="106">
        <v>5594</v>
      </c>
      <c r="O46" s="107">
        <v>3779</v>
      </c>
    </row>
    <row r="47" spans="1:15" x14ac:dyDescent="0.25">
      <c r="A47" s="34" t="s">
        <v>22</v>
      </c>
      <c r="B47" s="34" t="s">
        <v>24</v>
      </c>
      <c r="C47" s="35" t="s">
        <v>41</v>
      </c>
      <c r="D47" s="36" t="s">
        <v>37</v>
      </c>
      <c r="E47" s="37" t="s">
        <v>12</v>
      </c>
      <c r="F47" s="47" t="s">
        <v>13</v>
      </c>
      <c r="G47" s="48" t="s">
        <v>27</v>
      </c>
      <c r="H47" s="48" t="s">
        <v>13</v>
      </c>
      <c r="I47" s="49" t="s">
        <v>27</v>
      </c>
      <c r="J47" s="26">
        <v>14370.75</v>
      </c>
      <c r="K47" s="25"/>
      <c r="L47" s="105">
        <v>16065</v>
      </c>
      <c r="M47" s="106">
        <v>9745</v>
      </c>
      <c r="N47" s="106">
        <v>20028</v>
      </c>
      <c r="O47" s="107">
        <v>11645</v>
      </c>
    </row>
    <row r="48" spans="1:15" x14ac:dyDescent="0.25">
      <c r="A48" s="34" t="s">
        <v>22</v>
      </c>
      <c r="B48" s="34" t="s">
        <v>24</v>
      </c>
      <c r="C48" s="35" t="s">
        <v>41</v>
      </c>
      <c r="D48" s="36" t="s">
        <v>37</v>
      </c>
      <c r="E48" s="37" t="s">
        <v>16</v>
      </c>
      <c r="F48" s="47" t="s">
        <v>21</v>
      </c>
      <c r="G48" s="48" t="s">
        <v>27</v>
      </c>
      <c r="H48" s="48" t="s">
        <v>13</v>
      </c>
      <c r="I48" s="49" t="s">
        <v>27</v>
      </c>
      <c r="J48" s="26">
        <v>14016.25</v>
      </c>
      <c r="K48" s="25"/>
      <c r="L48" s="105">
        <v>14947</v>
      </c>
      <c r="M48" s="106">
        <v>10170</v>
      </c>
      <c r="N48" s="106">
        <v>20568</v>
      </c>
      <c r="O48" s="107">
        <v>10380</v>
      </c>
    </row>
    <row r="49" spans="1:15" x14ac:dyDescent="0.25">
      <c r="A49" s="34" t="s">
        <v>22</v>
      </c>
      <c r="B49" s="34" t="s">
        <v>24</v>
      </c>
      <c r="C49" s="35" t="s">
        <v>41</v>
      </c>
      <c r="D49" s="36" t="s">
        <v>37</v>
      </c>
      <c r="E49" s="37" t="s">
        <v>17</v>
      </c>
      <c r="F49" s="47" t="s">
        <v>21</v>
      </c>
      <c r="G49" s="48" t="s">
        <v>27</v>
      </c>
      <c r="H49" s="48" t="s">
        <v>13</v>
      </c>
      <c r="I49" s="49" t="s">
        <v>27</v>
      </c>
      <c r="J49" s="26">
        <v>14196.5</v>
      </c>
      <c r="K49" s="22"/>
      <c r="L49" s="105">
        <v>15510</v>
      </c>
      <c r="M49" s="106">
        <v>9957</v>
      </c>
      <c r="N49" s="106">
        <v>20294</v>
      </c>
      <c r="O49" s="107">
        <v>11025</v>
      </c>
    </row>
    <row r="50" spans="1:15" x14ac:dyDescent="0.25">
      <c r="A50" s="16" t="s">
        <v>25</v>
      </c>
      <c r="B50" s="16" t="s">
        <v>11</v>
      </c>
      <c r="C50" s="18" t="s">
        <v>38</v>
      </c>
      <c r="D50" s="19" t="s">
        <v>32</v>
      </c>
      <c r="E50" s="1" t="s">
        <v>16</v>
      </c>
      <c r="F50" s="10" t="s">
        <v>21</v>
      </c>
      <c r="G50" s="7" t="s">
        <v>21</v>
      </c>
      <c r="H50" s="7" t="s">
        <v>21</v>
      </c>
      <c r="I50" s="11" t="s">
        <v>21</v>
      </c>
      <c r="J50" s="2">
        <v>0.98181818181818181</v>
      </c>
      <c r="K50" s="3">
        <v>7.2078094386979347E-3</v>
      </c>
      <c r="L50" s="102"/>
      <c r="M50" s="103"/>
      <c r="N50" s="103"/>
      <c r="O50" s="104"/>
    </row>
    <row r="51" spans="1:15" x14ac:dyDescent="0.25">
      <c r="A51" s="16" t="s">
        <v>25</v>
      </c>
      <c r="B51" s="16" t="s">
        <v>11</v>
      </c>
      <c r="C51" s="18" t="s">
        <v>38</v>
      </c>
      <c r="D51" s="19" t="s">
        <v>32</v>
      </c>
      <c r="E51" s="1" t="s">
        <v>12</v>
      </c>
      <c r="F51" s="10" t="s">
        <v>13</v>
      </c>
      <c r="G51" s="7" t="s">
        <v>21</v>
      </c>
      <c r="H51" s="7" t="s">
        <v>21</v>
      </c>
      <c r="I51" s="11" t="s">
        <v>21</v>
      </c>
      <c r="J51" s="2">
        <v>0.98484848484848486</v>
      </c>
      <c r="K51" s="3">
        <v>6.5899458886865322E-3</v>
      </c>
      <c r="L51" s="102"/>
      <c r="M51" s="103"/>
      <c r="N51" s="103"/>
      <c r="O51" s="104"/>
    </row>
    <row r="52" spans="1:15" x14ac:dyDescent="0.25">
      <c r="A52" s="16" t="s">
        <v>25</v>
      </c>
      <c r="B52" s="16" t="s">
        <v>11</v>
      </c>
      <c r="C52" s="18" t="s">
        <v>38</v>
      </c>
      <c r="D52" s="19" t="s">
        <v>32</v>
      </c>
      <c r="E52" s="1" t="s">
        <v>26</v>
      </c>
      <c r="F52" s="10" t="s">
        <v>21</v>
      </c>
      <c r="G52" s="7" t="s">
        <v>21</v>
      </c>
      <c r="H52" s="7" t="s">
        <v>21</v>
      </c>
      <c r="I52" s="11" t="s">
        <v>21</v>
      </c>
      <c r="J52" s="2">
        <v>0.97196969696969704</v>
      </c>
      <c r="K52" s="3">
        <v>8.9044964430976883E-3</v>
      </c>
      <c r="L52" s="102"/>
      <c r="M52" s="103"/>
      <c r="N52" s="103"/>
      <c r="O52" s="104"/>
    </row>
    <row r="53" spans="1:15" x14ac:dyDescent="0.25">
      <c r="A53" s="16" t="s">
        <v>25</v>
      </c>
      <c r="B53" s="16" t="s">
        <v>11</v>
      </c>
      <c r="C53" s="18" t="s">
        <v>38</v>
      </c>
      <c r="D53" s="19" t="s">
        <v>32</v>
      </c>
      <c r="E53" s="1" t="s">
        <v>17</v>
      </c>
      <c r="F53" s="10" t="s">
        <v>21</v>
      </c>
      <c r="G53" s="7" t="s">
        <v>21</v>
      </c>
      <c r="H53" s="7" t="s">
        <v>21</v>
      </c>
      <c r="I53" s="11" t="s">
        <v>21</v>
      </c>
      <c r="J53" s="2">
        <v>0.98169191919191912</v>
      </c>
      <c r="K53" s="3">
        <v>4.1755866150263712E-3</v>
      </c>
      <c r="L53" s="102"/>
      <c r="M53" s="103"/>
      <c r="N53" s="103"/>
      <c r="O53" s="104"/>
    </row>
    <row r="54" spans="1:15" x14ac:dyDescent="0.25">
      <c r="A54" s="16" t="s">
        <v>25</v>
      </c>
      <c r="B54" s="16" t="s">
        <v>11</v>
      </c>
      <c r="C54" s="18" t="s">
        <v>40</v>
      </c>
      <c r="D54" s="19" t="s">
        <v>32</v>
      </c>
      <c r="E54" s="1" t="s">
        <v>16</v>
      </c>
      <c r="F54" s="10" t="s">
        <v>21</v>
      </c>
      <c r="G54" s="7" t="s">
        <v>21</v>
      </c>
      <c r="H54" s="7" t="s">
        <v>13</v>
      </c>
      <c r="I54" s="11" t="s">
        <v>21</v>
      </c>
      <c r="J54" s="2">
        <v>0.95227272727272727</v>
      </c>
      <c r="K54" s="3">
        <v>1.1500933389096546E-2</v>
      </c>
      <c r="L54" s="102"/>
      <c r="M54" s="103"/>
      <c r="N54" s="103"/>
      <c r="O54" s="104"/>
    </row>
    <row r="55" spans="1:15" x14ac:dyDescent="0.25">
      <c r="A55" s="16" t="s">
        <v>25</v>
      </c>
      <c r="B55" s="16" t="s">
        <v>11</v>
      </c>
      <c r="C55" s="18" t="s">
        <v>40</v>
      </c>
      <c r="D55" s="19" t="s">
        <v>32</v>
      </c>
      <c r="E55" s="1" t="s">
        <v>12</v>
      </c>
      <c r="F55" s="10" t="s">
        <v>21</v>
      </c>
      <c r="G55" s="7" t="s">
        <v>21</v>
      </c>
      <c r="H55" s="7" t="s">
        <v>13</v>
      </c>
      <c r="I55" s="11" t="s">
        <v>21</v>
      </c>
      <c r="J55" s="2">
        <v>0.93712121212121213</v>
      </c>
      <c r="K55" s="3">
        <v>1.3095409107138833E-2</v>
      </c>
      <c r="L55" s="102"/>
      <c r="M55" s="103"/>
      <c r="N55" s="103"/>
      <c r="O55" s="104"/>
    </row>
    <row r="56" spans="1:15" x14ac:dyDescent="0.25">
      <c r="A56" s="16" t="s">
        <v>25</v>
      </c>
      <c r="B56" s="16" t="s">
        <v>11</v>
      </c>
      <c r="C56" s="18" t="s">
        <v>40</v>
      </c>
      <c r="D56" s="19" t="s">
        <v>32</v>
      </c>
      <c r="E56" s="1" t="s">
        <v>26</v>
      </c>
      <c r="F56" s="10" t="s">
        <v>27</v>
      </c>
      <c r="G56" s="7" t="s">
        <v>21</v>
      </c>
      <c r="H56" s="7" t="s">
        <v>15</v>
      </c>
      <c r="I56" s="11" t="s">
        <v>21</v>
      </c>
      <c r="J56" s="2">
        <v>0.92348484848484858</v>
      </c>
      <c r="K56" s="3">
        <v>1.4340282742326453E-2</v>
      </c>
      <c r="L56" s="102"/>
      <c r="M56" s="103"/>
      <c r="N56" s="103"/>
      <c r="O56" s="104"/>
    </row>
    <row r="57" spans="1:15" x14ac:dyDescent="0.25">
      <c r="A57" s="16" t="s">
        <v>25</v>
      </c>
      <c r="B57" s="16" t="s">
        <v>11</v>
      </c>
      <c r="C57" s="18" t="s">
        <v>40</v>
      </c>
      <c r="D57" s="19" t="s">
        <v>32</v>
      </c>
      <c r="E57" s="1" t="s">
        <v>17</v>
      </c>
      <c r="F57" s="10" t="s">
        <v>21</v>
      </c>
      <c r="G57" s="7" t="s">
        <v>27</v>
      </c>
      <c r="H57" s="7" t="s">
        <v>13</v>
      </c>
      <c r="I57" s="11" t="s">
        <v>21</v>
      </c>
      <c r="J57" s="2">
        <v>0.93989898989899001</v>
      </c>
      <c r="K57" s="3">
        <v>7.4026966892217624E-3</v>
      </c>
      <c r="L57" s="102"/>
      <c r="M57" s="103"/>
      <c r="N57" s="103"/>
      <c r="O57" s="104"/>
    </row>
    <row r="58" spans="1:15" x14ac:dyDescent="0.25">
      <c r="A58" s="16" t="s">
        <v>25</v>
      </c>
      <c r="B58" s="16" t="s">
        <v>11</v>
      </c>
      <c r="C58" s="18" t="s">
        <v>39</v>
      </c>
      <c r="D58" s="19" t="s">
        <v>32</v>
      </c>
      <c r="E58" s="1" t="s">
        <v>16</v>
      </c>
      <c r="F58" s="10" t="s">
        <v>21</v>
      </c>
      <c r="G58" s="7" t="s">
        <v>21</v>
      </c>
      <c r="H58" s="7" t="s">
        <v>21</v>
      </c>
      <c r="I58" s="11" t="s">
        <v>21</v>
      </c>
      <c r="J58" s="2">
        <v>0.97499999999999998</v>
      </c>
      <c r="K58" s="3">
        <v>8.4225077241660302E-3</v>
      </c>
      <c r="L58" s="102"/>
      <c r="M58" s="103"/>
      <c r="N58" s="103"/>
      <c r="O58" s="104"/>
    </row>
    <row r="59" spans="1:15" x14ac:dyDescent="0.25">
      <c r="A59" s="16" t="s">
        <v>25</v>
      </c>
      <c r="B59" s="16" t="s">
        <v>11</v>
      </c>
      <c r="C59" s="18" t="s">
        <v>39</v>
      </c>
      <c r="D59" s="19" t="s">
        <v>32</v>
      </c>
      <c r="E59" s="1" t="s">
        <v>12</v>
      </c>
      <c r="F59" s="10" t="s">
        <v>13</v>
      </c>
      <c r="G59" s="7" t="s">
        <v>21</v>
      </c>
      <c r="H59" s="7" t="s">
        <v>21</v>
      </c>
      <c r="I59" s="11" t="s">
        <v>21</v>
      </c>
      <c r="J59" s="2">
        <v>0.97348484848484851</v>
      </c>
      <c r="K59" s="3">
        <v>8.6672387627675929E-3</v>
      </c>
      <c r="L59" s="102"/>
      <c r="M59" s="103"/>
      <c r="N59" s="103"/>
      <c r="O59" s="104"/>
    </row>
    <row r="60" spans="1:15" x14ac:dyDescent="0.25">
      <c r="A60" s="16" t="s">
        <v>25</v>
      </c>
      <c r="B60" s="16" t="s">
        <v>11</v>
      </c>
      <c r="C60" s="18" t="s">
        <v>39</v>
      </c>
      <c r="D60" s="19" t="s">
        <v>32</v>
      </c>
      <c r="E60" s="1" t="s">
        <v>26</v>
      </c>
      <c r="F60" s="10" t="s">
        <v>27</v>
      </c>
      <c r="G60" s="7" t="s">
        <v>21</v>
      </c>
      <c r="H60" s="7" t="s">
        <v>21</v>
      </c>
      <c r="I60" s="11" t="s">
        <v>21</v>
      </c>
      <c r="J60" s="2">
        <v>0.95984848484848484</v>
      </c>
      <c r="K60" s="3">
        <v>1.059062076351033E-2</v>
      </c>
      <c r="L60" s="102"/>
      <c r="M60" s="103"/>
      <c r="N60" s="103"/>
      <c r="O60" s="104"/>
    </row>
    <row r="61" spans="1:15" x14ac:dyDescent="0.25">
      <c r="A61" s="16" t="s">
        <v>25</v>
      </c>
      <c r="B61" s="16" t="s">
        <v>11</v>
      </c>
      <c r="C61" s="18" t="s">
        <v>39</v>
      </c>
      <c r="D61" s="19" t="s">
        <v>32</v>
      </c>
      <c r="E61" s="1" t="s">
        <v>17</v>
      </c>
      <c r="F61" s="10" t="s">
        <v>21</v>
      </c>
      <c r="G61" s="7" t="s">
        <v>21</v>
      </c>
      <c r="H61" s="7" t="s">
        <v>21</v>
      </c>
      <c r="I61" s="11" t="s">
        <v>21</v>
      </c>
      <c r="J61" s="2">
        <v>0.97171717171717176</v>
      </c>
      <c r="K61" s="3">
        <v>5.1634483304709754E-3</v>
      </c>
      <c r="L61" s="102"/>
      <c r="M61" s="103"/>
      <c r="N61" s="103"/>
      <c r="O61" s="104"/>
    </row>
    <row r="62" spans="1:15" x14ac:dyDescent="0.25">
      <c r="A62" s="16" t="s">
        <v>25</v>
      </c>
      <c r="B62" s="16" t="s">
        <v>11</v>
      </c>
      <c r="C62" s="18" t="s">
        <v>38</v>
      </c>
      <c r="D62" s="19" t="s">
        <v>31</v>
      </c>
      <c r="E62" s="1" t="s">
        <v>16</v>
      </c>
      <c r="F62" s="10" t="s">
        <v>21</v>
      </c>
      <c r="G62" s="7" t="s">
        <v>21</v>
      </c>
      <c r="H62" s="7" t="s">
        <v>13</v>
      </c>
      <c r="I62" s="11" t="s">
        <v>21</v>
      </c>
      <c r="J62" s="2">
        <v>0.9765625</v>
      </c>
      <c r="K62" s="3">
        <v>8.2881337471557605E-3</v>
      </c>
      <c r="L62" s="102"/>
      <c r="M62" s="103"/>
      <c r="N62" s="103"/>
      <c r="O62" s="104"/>
    </row>
    <row r="63" spans="1:15" x14ac:dyDescent="0.25">
      <c r="A63" s="16" t="s">
        <v>25</v>
      </c>
      <c r="B63" s="16" t="s">
        <v>11</v>
      </c>
      <c r="C63" s="18" t="s">
        <v>38</v>
      </c>
      <c r="D63" s="19" t="s">
        <v>31</v>
      </c>
      <c r="E63" s="1" t="s">
        <v>12</v>
      </c>
      <c r="F63" s="10" t="s">
        <v>21</v>
      </c>
      <c r="G63" s="7" t="s">
        <v>21</v>
      </c>
      <c r="H63" s="7" t="s">
        <v>13</v>
      </c>
      <c r="I63" s="11" t="s">
        <v>21</v>
      </c>
      <c r="J63" s="2">
        <v>0.97734374999999996</v>
      </c>
      <c r="K63" s="3">
        <v>8.1520863395962966E-3</v>
      </c>
      <c r="L63" s="102"/>
      <c r="M63" s="103"/>
      <c r="N63" s="103"/>
      <c r="O63" s="104"/>
    </row>
    <row r="64" spans="1:15" x14ac:dyDescent="0.25">
      <c r="A64" s="16" t="s">
        <v>25</v>
      </c>
      <c r="B64" s="16" t="s">
        <v>11</v>
      </c>
      <c r="C64" s="18" t="s">
        <v>38</v>
      </c>
      <c r="D64" s="19" t="s">
        <v>31</v>
      </c>
      <c r="E64" s="1" t="s">
        <v>26</v>
      </c>
      <c r="F64" s="10" t="s">
        <v>21</v>
      </c>
      <c r="G64" s="7" t="s">
        <v>21</v>
      </c>
      <c r="H64" s="7" t="s">
        <v>13</v>
      </c>
      <c r="I64" s="11" t="s">
        <v>21</v>
      </c>
      <c r="J64" s="2">
        <v>0.96328124999999998</v>
      </c>
      <c r="K64" s="3">
        <v>1.030318704574272E-2</v>
      </c>
      <c r="L64" s="102"/>
      <c r="M64" s="103"/>
      <c r="N64" s="103"/>
      <c r="O64" s="104"/>
    </row>
    <row r="65" spans="1:15" x14ac:dyDescent="0.25">
      <c r="A65" s="16" t="s">
        <v>25</v>
      </c>
      <c r="B65" s="16" t="s">
        <v>11</v>
      </c>
      <c r="C65" s="18" t="s">
        <v>38</v>
      </c>
      <c r="D65" s="19" t="s">
        <v>31</v>
      </c>
      <c r="E65" s="1" t="s">
        <v>17</v>
      </c>
      <c r="F65" s="10" t="s">
        <v>21</v>
      </c>
      <c r="G65" s="7" t="s">
        <v>21</v>
      </c>
      <c r="H65" s="7" t="s">
        <v>13</v>
      </c>
      <c r="I65" s="11" t="s">
        <v>21</v>
      </c>
      <c r="J65" s="2">
        <v>0.97473958333333321</v>
      </c>
      <c r="K65" s="3">
        <v>4.9631227387435597E-3</v>
      </c>
      <c r="L65" s="102"/>
      <c r="M65" s="103"/>
      <c r="N65" s="103"/>
      <c r="O65" s="104"/>
    </row>
    <row r="66" spans="1:15" x14ac:dyDescent="0.25">
      <c r="A66" s="16" t="s">
        <v>25</v>
      </c>
      <c r="B66" s="16" t="s">
        <v>11</v>
      </c>
      <c r="C66" s="18" t="s">
        <v>40</v>
      </c>
      <c r="D66" s="19" t="s">
        <v>31</v>
      </c>
      <c r="E66" s="1" t="s">
        <v>16</v>
      </c>
      <c r="F66" s="10" t="s">
        <v>21</v>
      </c>
      <c r="G66" s="7" t="s">
        <v>21</v>
      </c>
      <c r="H66" s="7" t="s">
        <v>15</v>
      </c>
      <c r="I66" s="11" t="s">
        <v>21</v>
      </c>
      <c r="J66" s="2">
        <v>0.93828125000000007</v>
      </c>
      <c r="K66" s="3">
        <v>1.3183361658836693E-2</v>
      </c>
      <c r="L66" s="102"/>
      <c r="M66" s="103"/>
      <c r="N66" s="103"/>
      <c r="O66" s="104"/>
    </row>
    <row r="67" spans="1:15" x14ac:dyDescent="0.25">
      <c r="A67" s="16" t="s">
        <v>25</v>
      </c>
      <c r="B67" s="16" t="s">
        <v>11</v>
      </c>
      <c r="C67" s="18" t="s">
        <v>40</v>
      </c>
      <c r="D67" s="19" t="s">
        <v>31</v>
      </c>
      <c r="E67" s="1" t="s">
        <v>12</v>
      </c>
      <c r="F67" s="10" t="s">
        <v>21</v>
      </c>
      <c r="G67" s="7" t="s">
        <v>14</v>
      </c>
      <c r="H67" s="7" t="s">
        <v>15</v>
      </c>
      <c r="I67" s="11" t="s">
        <v>21</v>
      </c>
      <c r="J67" s="2">
        <v>0.90703125000000007</v>
      </c>
      <c r="K67" s="3">
        <v>1.5908554036184953E-2</v>
      </c>
      <c r="L67" s="102"/>
      <c r="M67" s="103"/>
      <c r="N67" s="103"/>
      <c r="O67" s="104"/>
    </row>
    <row r="68" spans="1:15" x14ac:dyDescent="0.25">
      <c r="A68" s="16" t="s">
        <v>25</v>
      </c>
      <c r="B68" s="16" t="s">
        <v>11</v>
      </c>
      <c r="C68" s="18" t="s">
        <v>40</v>
      </c>
      <c r="D68" s="19" t="s">
        <v>31</v>
      </c>
      <c r="E68" s="1" t="s">
        <v>26</v>
      </c>
      <c r="F68" s="10" t="s">
        <v>21</v>
      </c>
      <c r="G68" s="7" t="s">
        <v>21</v>
      </c>
      <c r="H68" s="7" t="s">
        <v>15</v>
      </c>
      <c r="I68" s="11" t="s">
        <v>21</v>
      </c>
      <c r="J68" s="2">
        <v>0.8984375</v>
      </c>
      <c r="K68" s="3">
        <v>1.6548617320776143E-2</v>
      </c>
      <c r="L68" s="102"/>
      <c r="M68" s="103"/>
      <c r="N68" s="103"/>
      <c r="O68" s="104"/>
    </row>
    <row r="69" spans="1:15" x14ac:dyDescent="0.25">
      <c r="A69" s="16" t="s">
        <v>25</v>
      </c>
      <c r="B69" s="16" t="s">
        <v>11</v>
      </c>
      <c r="C69" s="18" t="s">
        <v>40</v>
      </c>
      <c r="D69" s="19" t="s">
        <v>31</v>
      </c>
      <c r="E69" s="1" t="s">
        <v>17</v>
      </c>
      <c r="F69" s="10" t="s">
        <v>21</v>
      </c>
      <c r="G69" s="7" t="s">
        <v>27</v>
      </c>
      <c r="H69" s="7" t="s">
        <v>15</v>
      </c>
      <c r="I69" s="11" t="s">
        <v>21</v>
      </c>
      <c r="J69" s="2">
        <v>0.916015625</v>
      </c>
      <c r="K69" s="3">
        <v>8.7728589604011645E-3</v>
      </c>
      <c r="L69" s="102"/>
      <c r="M69" s="103"/>
      <c r="N69" s="103"/>
      <c r="O69" s="104"/>
    </row>
    <row r="70" spans="1:15" x14ac:dyDescent="0.25">
      <c r="A70" s="16" t="s">
        <v>25</v>
      </c>
      <c r="B70" s="16" t="s">
        <v>11</v>
      </c>
      <c r="C70" s="18" t="s">
        <v>39</v>
      </c>
      <c r="D70" s="19" t="s">
        <v>31</v>
      </c>
      <c r="E70" s="1" t="s">
        <v>16</v>
      </c>
      <c r="F70" s="10" t="s">
        <v>21</v>
      </c>
      <c r="G70" s="7" t="s">
        <v>21</v>
      </c>
      <c r="H70" s="7" t="s">
        <v>13</v>
      </c>
      <c r="I70" s="11" t="s">
        <v>21</v>
      </c>
      <c r="J70" s="2">
        <v>0.95937500000000009</v>
      </c>
      <c r="K70" s="3">
        <v>1.0815384708216278E-2</v>
      </c>
      <c r="L70" s="102"/>
      <c r="M70" s="103"/>
      <c r="N70" s="103"/>
      <c r="O70" s="104"/>
    </row>
    <row r="71" spans="1:15" x14ac:dyDescent="0.25">
      <c r="A71" s="16" t="s">
        <v>25</v>
      </c>
      <c r="B71" s="16" t="s">
        <v>11</v>
      </c>
      <c r="C71" s="18" t="s">
        <v>39</v>
      </c>
      <c r="D71" s="19" t="s">
        <v>31</v>
      </c>
      <c r="E71" s="1" t="s">
        <v>12</v>
      </c>
      <c r="F71" s="10" t="s">
        <v>21</v>
      </c>
      <c r="G71" s="7" t="s">
        <v>21</v>
      </c>
      <c r="H71" s="7" t="s">
        <v>13</v>
      </c>
      <c r="I71" s="11" t="s">
        <v>21</v>
      </c>
      <c r="J71" s="2">
        <v>0.95937499999999998</v>
      </c>
      <c r="K71" s="3">
        <v>1.0815384708216292E-2</v>
      </c>
      <c r="L71" s="102"/>
      <c r="M71" s="103"/>
      <c r="N71" s="103"/>
      <c r="O71" s="104"/>
    </row>
    <row r="72" spans="1:15" x14ac:dyDescent="0.25">
      <c r="A72" s="16" t="s">
        <v>25</v>
      </c>
      <c r="B72" s="16" t="s">
        <v>11</v>
      </c>
      <c r="C72" s="18" t="s">
        <v>39</v>
      </c>
      <c r="D72" s="19" t="s">
        <v>31</v>
      </c>
      <c r="E72" s="1" t="s">
        <v>26</v>
      </c>
      <c r="F72" s="10" t="s">
        <v>21</v>
      </c>
      <c r="G72" s="7" t="s">
        <v>21</v>
      </c>
      <c r="H72" s="7" t="s">
        <v>13</v>
      </c>
      <c r="I72" s="11" t="s">
        <v>21</v>
      </c>
      <c r="J72" s="2">
        <v>0.94453125000000004</v>
      </c>
      <c r="K72" s="3">
        <v>1.2539593026890034E-2</v>
      </c>
      <c r="L72" s="102"/>
      <c r="M72" s="103"/>
      <c r="N72" s="103"/>
      <c r="O72" s="104"/>
    </row>
    <row r="73" spans="1:15" x14ac:dyDescent="0.25">
      <c r="A73" s="16" t="s">
        <v>25</v>
      </c>
      <c r="B73" s="16" t="s">
        <v>11</v>
      </c>
      <c r="C73" s="18" t="s">
        <v>39</v>
      </c>
      <c r="D73" s="19" t="s">
        <v>31</v>
      </c>
      <c r="E73" s="1" t="s">
        <v>17</v>
      </c>
      <c r="F73" s="10" t="s">
        <v>21</v>
      </c>
      <c r="G73" s="7" t="s">
        <v>21</v>
      </c>
      <c r="H73" s="7" t="s">
        <v>13</v>
      </c>
      <c r="I73" s="11" t="s">
        <v>21</v>
      </c>
      <c r="J73" s="2">
        <v>0.95690104166666656</v>
      </c>
      <c r="K73" s="3">
        <v>6.4232874804469597E-3</v>
      </c>
      <c r="L73" s="102"/>
      <c r="M73" s="103"/>
      <c r="N73" s="103"/>
      <c r="O73" s="104"/>
    </row>
    <row r="74" spans="1:15" x14ac:dyDescent="0.25">
      <c r="A74" s="16" t="s">
        <v>25</v>
      </c>
      <c r="B74" s="16" t="s">
        <v>11</v>
      </c>
      <c r="C74" s="18" t="s">
        <v>38</v>
      </c>
      <c r="D74" s="19" t="s">
        <v>30</v>
      </c>
      <c r="E74" s="1" t="s">
        <v>16</v>
      </c>
      <c r="F74" s="10" t="s">
        <v>21</v>
      </c>
      <c r="G74" s="7" t="s">
        <v>21</v>
      </c>
      <c r="H74" s="7" t="s">
        <v>21</v>
      </c>
      <c r="I74" s="11" t="s">
        <v>21</v>
      </c>
      <c r="J74" s="2">
        <v>0.95972222222222225</v>
      </c>
      <c r="K74" s="3">
        <v>1.0155009908991453E-2</v>
      </c>
      <c r="L74" s="102"/>
      <c r="M74" s="103"/>
      <c r="N74" s="103"/>
      <c r="O74" s="104"/>
    </row>
    <row r="75" spans="1:15" x14ac:dyDescent="0.25">
      <c r="A75" s="16" t="s">
        <v>25</v>
      </c>
      <c r="B75" s="16" t="s">
        <v>11</v>
      </c>
      <c r="C75" s="18" t="s">
        <v>38</v>
      </c>
      <c r="D75" s="19" t="s">
        <v>30</v>
      </c>
      <c r="E75" s="1" t="s">
        <v>12</v>
      </c>
      <c r="F75" s="10" t="s">
        <v>27</v>
      </c>
      <c r="G75" s="7" t="s">
        <v>21</v>
      </c>
      <c r="H75" s="7" t="s">
        <v>13</v>
      </c>
      <c r="I75" s="11" t="s">
        <v>21</v>
      </c>
      <c r="J75" s="2">
        <v>0.9414285714285715</v>
      </c>
      <c r="K75" s="3">
        <v>1.2300666648600791E-2</v>
      </c>
      <c r="L75" s="102"/>
      <c r="M75" s="103"/>
      <c r="N75" s="103"/>
      <c r="O75" s="104"/>
    </row>
    <row r="76" spans="1:15" x14ac:dyDescent="0.25">
      <c r="A76" s="16" t="s">
        <v>25</v>
      </c>
      <c r="B76" s="16" t="s">
        <v>11</v>
      </c>
      <c r="C76" s="18" t="s">
        <v>38</v>
      </c>
      <c r="D76" s="19" t="s">
        <v>30</v>
      </c>
      <c r="E76" s="1" t="s">
        <v>26</v>
      </c>
      <c r="F76" s="10" t="s">
        <v>21</v>
      </c>
      <c r="G76" s="7" t="s">
        <v>21</v>
      </c>
      <c r="H76" s="7" t="s">
        <v>21</v>
      </c>
      <c r="I76" s="11" t="s">
        <v>21</v>
      </c>
      <c r="J76" s="2">
        <v>0.91850798198935735</v>
      </c>
      <c r="K76" s="3">
        <v>1.4336601631083436E-2</v>
      </c>
      <c r="L76" s="102"/>
      <c r="M76" s="103"/>
      <c r="N76" s="103"/>
      <c r="O76" s="104"/>
    </row>
    <row r="77" spans="1:15" x14ac:dyDescent="0.25">
      <c r="A77" s="16" t="s">
        <v>25</v>
      </c>
      <c r="B77" s="16" t="s">
        <v>11</v>
      </c>
      <c r="C77" s="18" t="s">
        <v>38</v>
      </c>
      <c r="D77" s="19" t="s">
        <v>30</v>
      </c>
      <c r="E77" s="1" t="s">
        <v>17</v>
      </c>
      <c r="F77" s="10" t="s">
        <v>21</v>
      </c>
      <c r="G77" s="7" t="s">
        <v>21</v>
      </c>
      <c r="H77" s="7" t="s">
        <v>21</v>
      </c>
      <c r="I77" s="11" t="s">
        <v>21</v>
      </c>
      <c r="J77" s="2">
        <v>0.94386043953333054</v>
      </c>
      <c r="K77" s="3">
        <v>6.9296732794565125E-3</v>
      </c>
      <c r="L77" s="102"/>
      <c r="M77" s="103"/>
      <c r="N77" s="103"/>
      <c r="O77" s="104"/>
    </row>
    <row r="78" spans="1:15" x14ac:dyDescent="0.25">
      <c r="A78" s="16" t="s">
        <v>25</v>
      </c>
      <c r="B78" s="16" t="s">
        <v>11</v>
      </c>
      <c r="C78" s="18" t="s">
        <v>40</v>
      </c>
      <c r="D78" s="19" t="s">
        <v>30</v>
      </c>
      <c r="E78" s="1" t="s">
        <v>16</v>
      </c>
      <c r="F78" s="10" t="s">
        <v>21</v>
      </c>
      <c r="G78" s="7" t="s">
        <v>14</v>
      </c>
      <c r="H78" s="7" t="s">
        <v>15</v>
      </c>
      <c r="I78" s="11" t="s">
        <v>21</v>
      </c>
      <c r="J78" s="2">
        <v>0.8569444444444444</v>
      </c>
      <c r="K78" s="3">
        <v>1.8084375799634733E-2</v>
      </c>
      <c r="L78" s="102"/>
      <c r="M78" s="103"/>
      <c r="N78" s="103"/>
      <c r="O78" s="104"/>
    </row>
    <row r="79" spans="1:15" x14ac:dyDescent="0.25">
      <c r="A79" s="16" t="s">
        <v>25</v>
      </c>
      <c r="B79" s="16" t="s">
        <v>11</v>
      </c>
      <c r="C79" s="18" t="s">
        <v>40</v>
      </c>
      <c r="D79" s="19" t="s">
        <v>30</v>
      </c>
      <c r="E79" s="1" t="s">
        <v>12</v>
      </c>
      <c r="F79" s="10" t="s">
        <v>21</v>
      </c>
      <c r="G79" s="7" t="s">
        <v>14</v>
      </c>
      <c r="H79" s="7" t="s">
        <v>15</v>
      </c>
      <c r="I79" s="11" t="s">
        <v>13</v>
      </c>
      <c r="J79" s="2">
        <v>0.83214285714285718</v>
      </c>
      <c r="K79" s="3">
        <v>1.9577665846571189E-2</v>
      </c>
      <c r="L79" s="102"/>
      <c r="M79" s="103"/>
      <c r="N79" s="103"/>
      <c r="O79" s="104"/>
    </row>
    <row r="80" spans="1:15" x14ac:dyDescent="0.25">
      <c r="A80" s="16" t="s">
        <v>25</v>
      </c>
      <c r="B80" s="16" t="s">
        <v>11</v>
      </c>
      <c r="C80" s="18" t="s">
        <v>40</v>
      </c>
      <c r="D80" s="19" t="s">
        <v>30</v>
      </c>
      <c r="E80" s="1" t="s">
        <v>26</v>
      </c>
      <c r="F80" s="10" t="s">
        <v>13</v>
      </c>
      <c r="G80" s="7" t="s">
        <v>14</v>
      </c>
      <c r="H80" s="7" t="s">
        <v>21</v>
      </c>
      <c r="I80" s="11" t="s">
        <v>21</v>
      </c>
      <c r="J80" s="2">
        <v>0.78411993450675399</v>
      </c>
      <c r="K80" s="3">
        <v>2.1559800217383573E-2</v>
      </c>
      <c r="L80" s="102"/>
      <c r="M80" s="103"/>
      <c r="N80" s="103"/>
      <c r="O80" s="104"/>
    </row>
    <row r="81" spans="1:15" x14ac:dyDescent="0.25">
      <c r="A81" s="16" t="s">
        <v>25</v>
      </c>
      <c r="B81" s="16" t="s">
        <v>11</v>
      </c>
      <c r="C81" s="18" t="s">
        <v>40</v>
      </c>
      <c r="D81" s="19" t="s">
        <v>30</v>
      </c>
      <c r="E81" s="1" t="s">
        <v>17</v>
      </c>
      <c r="F81" s="10" t="s">
        <v>21</v>
      </c>
      <c r="G81" s="7" t="s">
        <v>14</v>
      </c>
      <c r="H81" s="7" t="s">
        <v>15</v>
      </c>
      <c r="I81" s="11" t="s">
        <v>13</v>
      </c>
      <c r="J81" s="2">
        <v>0.83264344714883221</v>
      </c>
      <c r="K81" s="3">
        <v>1.1237643699838583E-2</v>
      </c>
      <c r="L81" s="102"/>
      <c r="M81" s="103"/>
      <c r="N81" s="103"/>
      <c r="O81" s="104"/>
    </row>
    <row r="82" spans="1:15" x14ac:dyDescent="0.25">
      <c r="A82" s="16" t="s">
        <v>25</v>
      </c>
      <c r="B82" s="16" t="s">
        <v>11</v>
      </c>
      <c r="C82" s="18" t="s">
        <v>39</v>
      </c>
      <c r="D82" s="19" t="s">
        <v>30</v>
      </c>
      <c r="E82" s="1" t="s">
        <v>16</v>
      </c>
      <c r="F82" s="10" t="s">
        <v>21</v>
      </c>
      <c r="G82" s="7" t="s">
        <v>21</v>
      </c>
      <c r="H82" s="7" t="s">
        <v>21</v>
      </c>
      <c r="I82" s="11" t="s">
        <v>21</v>
      </c>
      <c r="J82" s="2">
        <v>0.92152777777777783</v>
      </c>
      <c r="K82" s="3">
        <v>1.3889512929653468E-2</v>
      </c>
      <c r="L82" s="102"/>
      <c r="M82" s="103"/>
      <c r="N82" s="103"/>
      <c r="O82" s="104"/>
    </row>
    <row r="83" spans="1:15" x14ac:dyDescent="0.25">
      <c r="A83" s="16" t="s">
        <v>25</v>
      </c>
      <c r="B83" s="16" t="s">
        <v>11</v>
      </c>
      <c r="C83" s="18" t="s">
        <v>39</v>
      </c>
      <c r="D83" s="19" t="s">
        <v>30</v>
      </c>
      <c r="E83" s="1" t="s">
        <v>12</v>
      </c>
      <c r="F83" s="10" t="s">
        <v>27</v>
      </c>
      <c r="G83" s="7" t="s">
        <v>21</v>
      </c>
      <c r="H83" s="7" t="s">
        <v>13</v>
      </c>
      <c r="I83" s="11" t="s">
        <v>21</v>
      </c>
      <c r="J83" s="2">
        <v>0.91071428571428581</v>
      </c>
      <c r="K83" s="3">
        <v>1.4937369246289649E-2</v>
      </c>
      <c r="L83" s="102"/>
      <c r="M83" s="103"/>
      <c r="N83" s="103"/>
      <c r="O83" s="104"/>
    </row>
    <row r="84" spans="1:15" x14ac:dyDescent="0.25">
      <c r="A84" s="16" t="s">
        <v>25</v>
      </c>
      <c r="B84" s="16" t="s">
        <v>11</v>
      </c>
      <c r="C84" s="18" t="s">
        <v>39</v>
      </c>
      <c r="D84" s="19" t="s">
        <v>30</v>
      </c>
      <c r="E84" s="1" t="s">
        <v>26</v>
      </c>
      <c r="F84" s="10" t="s">
        <v>21</v>
      </c>
      <c r="G84" s="7" t="s">
        <v>21</v>
      </c>
      <c r="H84" s="7" t="s">
        <v>21</v>
      </c>
      <c r="I84" s="11" t="s">
        <v>27</v>
      </c>
      <c r="J84" s="2">
        <v>0.85701391731477694</v>
      </c>
      <c r="K84" s="3">
        <v>1.83437463078296E-2</v>
      </c>
      <c r="L84" s="102"/>
      <c r="M84" s="103"/>
      <c r="N84" s="103"/>
      <c r="O84" s="104"/>
    </row>
    <row r="85" spans="1:15" x14ac:dyDescent="0.25">
      <c r="A85" s="16" t="s">
        <v>25</v>
      </c>
      <c r="B85" s="16" t="s">
        <v>11</v>
      </c>
      <c r="C85" s="18" t="s">
        <v>39</v>
      </c>
      <c r="D85" s="19" t="s">
        <v>30</v>
      </c>
      <c r="E85" s="1" t="s">
        <v>17</v>
      </c>
      <c r="F85" s="10" t="s">
        <v>21</v>
      </c>
      <c r="G85" s="7" t="s">
        <v>21</v>
      </c>
      <c r="H85" s="7" t="s">
        <v>13</v>
      </c>
      <c r="I85" s="11" t="s">
        <v>21</v>
      </c>
      <c r="J85" s="2">
        <v>0.90552688646342416</v>
      </c>
      <c r="K85" s="3">
        <v>8.8049957810457796E-3</v>
      </c>
      <c r="L85" s="102"/>
      <c r="M85" s="103"/>
      <c r="N85" s="103"/>
      <c r="O85" s="104"/>
    </row>
    <row r="86" spans="1:15" x14ac:dyDescent="0.25">
      <c r="A86" s="16" t="s">
        <v>25</v>
      </c>
      <c r="B86" s="16" t="s">
        <v>11</v>
      </c>
      <c r="C86" s="18" t="s">
        <v>38</v>
      </c>
      <c r="D86" s="36" t="s">
        <v>37</v>
      </c>
      <c r="E86" s="1" t="s">
        <v>16</v>
      </c>
      <c r="F86" s="10" t="s">
        <v>21</v>
      </c>
      <c r="G86" s="7" t="s">
        <v>21</v>
      </c>
      <c r="H86" s="7" t="s">
        <v>21</v>
      </c>
      <c r="I86" s="11" t="s">
        <v>21</v>
      </c>
      <c r="J86" s="2">
        <v>0.97227722772277225</v>
      </c>
      <c r="K86" s="3">
        <v>5.0626601483612105E-3</v>
      </c>
      <c r="L86" s="102"/>
      <c r="M86" s="103"/>
      <c r="N86" s="103"/>
      <c r="O86" s="104"/>
    </row>
    <row r="87" spans="1:15" x14ac:dyDescent="0.25">
      <c r="A87" s="16" t="s">
        <v>25</v>
      </c>
      <c r="B87" s="16" t="s">
        <v>11</v>
      </c>
      <c r="C87" s="18" t="s">
        <v>38</v>
      </c>
      <c r="D87" s="36" t="s">
        <v>37</v>
      </c>
      <c r="E87" s="1" t="s">
        <v>12</v>
      </c>
      <c r="F87" s="10" t="s">
        <v>21</v>
      </c>
      <c r="G87" s="7" t="s">
        <v>21</v>
      </c>
      <c r="H87" s="7" t="s">
        <v>13</v>
      </c>
      <c r="I87" s="11" t="s">
        <v>21</v>
      </c>
      <c r="J87" s="2">
        <v>0.96724999999999994</v>
      </c>
      <c r="K87" s="3">
        <v>5.5157058455831427E-3</v>
      </c>
      <c r="L87" s="102"/>
      <c r="M87" s="103"/>
      <c r="N87" s="103"/>
      <c r="O87" s="104"/>
    </row>
    <row r="88" spans="1:15" x14ac:dyDescent="0.25">
      <c r="A88" s="16" t="s">
        <v>25</v>
      </c>
      <c r="B88" s="16" t="s">
        <v>11</v>
      </c>
      <c r="C88" s="18" t="s">
        <v>38</v>
      </c>
      <c r="D88" s="36" t="s">
        <v>37</v>
      </c>
      <c r="E88" s="1" t="s">
        <v>26</v>
      </c>
      <c r="F88" s="10" t="s">
        <v>21</v>
      </c>
      <c r="G88" s="7" t="s">
        <v>21</v>
      </c>
      <c r="H88" s="7" t="s">
        <v>21</v>
      </c>
      <c r="I88" s="11" t="s">
        <v>21</v>
      </c>
      <c r="J88" s="2">
        <v>0.95048698698698697</v>
      </c>
      <c r="K88" s="3">
        <v>6.7237744198184604E-3</v>
      </c>
      <c r="L88" s="102"/>
      <c r="M88" s="103"/>
      <c r="N88" s="103"/>
      <c r="O88" s="104"/>
    </row>
    <row r="89" spans="1:15" x14ac:dyDescent="0.25">
      <c r="A89" s="16" t="s">
        <v>25</v>
      </c>
      <c r="B89" s="16" t="s">
        <v>11</v>
      </c>
      <c r="C89" s="18" t="s">
        <v>38</v>
      </c>
      <c r="D89" s="36" t="s">
        <v>37</v>
      </c>
      <c r="E89" s="1" t="s">
        <v>17</v>
      </c>
      <c r="F89" s="10" t="s">
        <v>21</v>
      </c>
      <c r="G89" s="7" t="s">
        <v>21</v>
      </c>
      <c r="H89" s="7" t="s">
        <v>21</v>
      </c>
      <c r="I89" s="11" t="s">
        <v>21</v>
      </c>
      <c r="J89" s="2">
        <v>0.96615297400062117</v>
      </c>
      <c r="K89" s="3">
        <v>3.2303090130808123E-3</v>
      </c>
      <c r="L89" s="102"/>
      <c r="M89" s="103"/>
      <c r="N89" s="103"/>
      <c r="O89" s="104"/>
    </row>
    <row r="90" spans="1:15" x14ac:dyDescent="0.25">
      <c r="A90" s="16" t="s">
        <v>25</v>
      </c>
      <c r="B90" s="16" t="s">
        <v>11</v>
      </c>
      <c r="C90" s="18" t="s">
        <v>40</v>
      </c>
      <c r="D90" s="36" t="s">
        <v>37</v>
      </c>
      <c r="E90" s="1" t="s">
        <v>16</v>
      </c>
      <c r="F90" s="10" t="s">
        <v>21</v>
      </c>
      <c r="G90" s="7" t="s">
        <v>27</v>
      </c>
      <c r="H90" s="7" t="s">
        <v>15</v>
      </c>
      <c r="I90" s="11" t="s">
        <v>21</v>
      </c>
      <c r="J90" s="2">
        <v>0.91386138613861378</v>
      </c>
      <c r="K90" s="3">
        <v>8.6517605626702243E-3</v>
      </c>
      <c r="L90" s="102"/>
      <c r="M90" s="103"/>
      <c r="N90" s="103"/>
      <c r="O90" s="104"/>
    </row>
    <row r="91" spans="1:15" x14ac:dyDescent="0.25">
      <c r="A91" s="16" t="s">
        <v>25</v>
      </c>
      <c r="B91" s="16" t="s">
        <v>11</v>
      </c>
      <c r="C91" s="18" t="s">
        <v>40</v>
      </c>
      <c r="D91" s="36" t="s">
        <v>37</v>
      </c>
      <c r="E91" s="1" t="s">
        <v>12</v>
      </c>
      <c r="F91" s="10" t="s">
        <v>21</v>
      </c>
      <c r="G91" s="7" t="s">
        <v>14</v>
      </c>
      <c r="H91" s="7" t="s">
        <v>15</v>
      </c>
      <c r="I91" s="11" t="s">
        <v>21</v>
      </c>
      <c r="J91" s="2">
        <v>0.89074999999999993</v>
      </c>
      <c r="K91" s="3">
        <v>9.6675118709521144E-3</v>
      </c>
      <c r="L91" s="102"/>
      <c r="M91" s="103"/>
      <c r="N91" s="103"/>
      <c r="O91" s="104"/>
    </row>
    <row r="92" spans="1:15" x14ac:dyDescent="0.25">
      <c r="A92" s="16" t="s">
        <v>25</v>
      </c>
      <c r="B92" s="16" t="s">
        <v>11</v>
      </c>
      <c r="C92" s="18" t="s">
        <v>40</v>
      </c>
      <c r="D92" s="36" t="s">
        <v>37</v>
      </c>
      <c r="E92" s="1" t="s">
        <v>26</v>
      </c>
      <c r="F92" s="10" t="s">
        <v>21</v>
      </c>
      <c r="G92" s="7" t="s">
        <v>27</v>
      </c>
      <c r="H92" s="7" t="s">
        <v>15</v>
      </c>
      <c r="I92" s="11" t="s">
        <v>21</v>
      </c>
      <c r="J92" s="2">
        <v>0.86671521521521522</v>
      </c>
      <c r="K92" s="3">
        <v>1.0534377254915506E-2</v>
      </c>
      <c r="L92" s="102"/>
      <c r="M92" s="103"/>
      <c r="N92" s="103"/>
      <c r="O92" s="104"/>
    </row>
    <row r="93" spans="1:15" x14ac:dyDescent="0.25">
      <c r="A93" s="16" t="s">
        <v>25</v>
      </c>
      <c r="B93" s="16" t="s">
        <v>11</v>
      </c>
      <c r="C93" s="18" t="s">
        <v>40</v>
      </c>
      <c r="D93" s="36" t="s">
        <v>37</v>
      </c>
      <c r="E93" s="1" t="s">
        <v>17</v>
      </c>
      <c r="F93" s="10" t="s">
        <v>21</v>
      </c>
      <c r="G93" s="7" t="s">
        <v>14</v>
      </c>
      <c r="H93" s="7" t="s">
        <v>15</v>
      </c>
      <c r="I93" s="11" t="s">
        <v>21</v>
      </c>
      <c r="J93" s="2">
        <v>0.89451364864178917</v>
      </c>
      <c r="K93" s="3">
        <v>5.4872214218355817E-3</v>
      </c>
      <c r="L93" s="102"/>
      <c r="M93" s="103"/>
      <c r="N93" s="103"/>
      <c r="O93" s="104"/>
    </row>
    <row r="94" spans="1:15" x14ac:dyDescent="0.25">
      <c r="A94" s="16" t="s">
        <v>25</v>
      </c>
      <c r="B94" s="16" t="s">
        <v>11</v>
      </c>
      <c r="C94" s="18" t="s">
        <v>39</v>
      </c>
      <c r="D94" s="36" t="s">
        <v>37</v>
      </c>
      <c r="E94" s="1" t="s">
        <v>16</v>
      </c>
      <c r="F94" s="10" t="s">
        <v>21</v>
      </c>
      <c r="G94" s="7" t="s">
        <v>21</v>
      </c>
      <c r="H94" s="7" t="s">
        <v>13</v>
      </c>
      <c r="I94" s="11" t="s">
        <v>21</v>
      </c>
      <c r="J94" s="2">
        <v>0.95099009900990095</v>
      </c>
      <c r="K94" s="3">
        <v>6.6572566335262951E-3</v>
      </c>
      <c r="L94" s="102"/>
      <c r="M94" s="103"/>
      <c r="N94" s="103"/>
      <c r="O94" s="104"/>
    </row>
    <row r="95" spans="1:15" x14ac:dyDescent="0.25">
      <c r="A95" s="16" t="s">
        <v>25</v>
      </c>
      <c r="B95" s="16" t="s">
        <v>11</v>
      </c>
      <c r="C95" s="18" t="s">
        <v>39</v>
      </c>
      <c r="D95" s="36" t="s">
        <v>37</v>
      </c>
      <c r="E95" s="1" t="s">
        <v>12</v>
      </c>
      <c r="F95" s="10" t="s">
        <v>21</v>
      </c>
      <c r="G95" s="7" t="s">
        <v>21</v>
      </c>
      <c r="H95" s="7" t="s">
        <v>13</v>
      </c>
      <c r="I95" s="11" t="s">
        <v>21</v>
      </c>
      <c r="J95" s="2">
        <v>0.94699999999999995</v>
      </c>
      <c r="K95" s="3">
        <v>6.9428694644217562E-3</v>
      </c>
      <c r="L95" s="102"/>
      <c r="M95" s="103"/>
      <c r="N95" s="103"/>
      <c r="O95" s="104"/>
    </row>
    <row r="96" spans="1:15" x14ac:dyDescent="0.25">
      <c r="A96" s="16" t="s">
        <v>25</v>
      </c>
      <c r="B96" s="16" t="s">
        <v>11</v>
      </c>
      <c r="C96" s="18" t="s">
        <v>39</v>
      </c>
      <c r="D96" s="36" t="s">
        <v>37</v>
      </c>
      <c r="E96" s="1" t="s">
        <v>26</v>
      </c>
      <c r="F96" s="10" t="s">
        <v>21</v>
      </c>
      <c r="G96" s="7" t="s">
        <v>21</v>
      </c>
      <c r="H96" s="7" t="s">
        <v>13</v>
      </c>
      <c r="I96" s="11" t="s">
        <v>27</v>
      </c>
      <c r="J96" s="2">
        <v>0.91897572572572561</v>
      </c>
      <c r="K96" s="3">
        <v>8.4574602273597994E-3</v>
      </c>
      <c r="L96" s="102"/>
      <c r="M96" s="103"/>
      <c r="N96" s="103"/>
      <c r="O96" s="104"/>
    </row>
    <row r="97" spans="1:15" x14ac:dyDescent="0.25">
      <c r="A97" s="16" t="s">
        <v>25</v>
      </c>
      <c r="B97" s="16" t="s">
        <v>11</v>
      </c>
      <c r="C97" s="18" t="s">
        <v>39</v>
      </c>
      <c r="D97" s="36" t="s">
        <v>37</v>
      </c>
      <c r="E97" s="1" t="s">
        <v>17</v>
      </c>
      <c r="F97" s="10" t="s">
        <v>21</v>
      </c>
      <c r="G97" s="7" t="s">
        <v>21</v>
      </c>
      <c r="H97" s="7" t="s">
        <v>13</v>
      </c>
      <c r="I97" s="11" t="s">
        <v>21</v>
      </c>
      <c r="J97" s="2">
        <v>0.94368470148997774</v>
      </c>
      <c r="K97" s="3">
        <v>4.118011135579306E-3</v>
      </c>
      <c r="L97" s="102"/>
      <c r="M97" s="103"/>
      <c r="N97" s="103"/>
      <c r="O97" s="104"/>
    </row>
    <row r="98" spans="1:15" x14ac:dyDescent="0.25">
      <c r="A98" s="16" t="s">
        <v>28</v>
      </c>
      <c r="B98" s="16" t="s">
        <v>11</v>
      </c>
      <c r="C98" s="18" t="s">
        <v>44</v>
      </c>
      <c r="D98" s="19" t="s">
        <v>32</v>
      </c>
      <c r="E98" s="1" t="s">
        <v>16</v>
      </c>
      <c r="F98" s="10" t="s">
        <v>21</v>
      </c>
      <c r="G98" s="7" t="s">
        <v>21</v>
      </c>
      <c r="H98" s="7" t="s">
        <v>13</v>
      </c>
      <c r="I98" s="11" t="s">
        <v>21</v>
      </c>
      <c r="J98" s="2">
        <v>0.98030303030303034</v>
      </c>
      <c r="K98" s="3">
        <v>7.4963350071662709E-3</v>
      </c>
      <c r="L98" s="102"/>
      <c r="M98" s="103"/>
      <c r="N98" s="103"/>
      <c r="O98" s="104"/>
    </row>
    <row r="99" spans="1:15" x14ac:dyDescent="0.25">
      <c r="A99" s="16" t="s">
        <v>28</v>
      </c>
      <c r="B99" s="16" t="s">
        <v>11</v>
      </c>
      <c r="C99" s="18" t="s">
        <v>44</v>
      </c>
      <c r="D99" s="19" t="s">
        <v>32</v>
      </c>
      <c r="E99" s="1" t="s">
        <v>12</v>
      </c>
      <c r="F99" s="10" t="s">
        <v>21</v>
      </c>
      <c r="G99" s="7" t="s">
        <v>21</v>
      </c>
      <c r="H99" s="7" t="s">
        <v>13</v>
      </c>
      <c r="I99" s="11" t="s">
        <v>21</v>
      </c>
      <c r="J99" s="2">
        <v>0.98030303030303034</v>
      </c>
      <c r="K99" s="3">
        <v>7.4963350071662709E-3</v>
      </c>
      <c r="L99" s="102"/>
      <c r="M99" s="103"/>
      <c r="N99" s="103"/>
      <c r="O99" s="104"/>
    </row>
    <row r="100" spans="1:15" x14ac:dyDescent="0.25">
      <c r="A100" s="16" t="s">
        <v>28</v>
      </c>
      <c r="B100" s="16" t="s">
        <v>11</v>
      </c>
      <c r="C100" s="18" t="s">
        <v>44</v>
      </c>
      <c r="D100" s="19" t="s">
        <v>32</v>
      </c>
      <c r="E100" s="1" t="s">
        <v>17</v>
      </c>
      <c r="F100" s="10" t="s">
        <v>21</v>
      </c>
      <c r="G100" s="7" t="s">
        <v>21</v>
      </c>
      <c r="H100" s="7" t="s">
        <v>13</v>
      </c>
      <c r="I100" s="11" t="s">
        <v>21</v>
      </c>
      <c r="J100" s="2">
        <v>0.98030303030303034</v>
      </c>
      <c r="K100" s="3">
        <v>5.3007093176133764E-3</v>
      </c>
      <c r="L100" s="102"/>
      <c r="M100" s="103"/>
      <c r="N100" s="103"/>
      <c r="O100" s="104"/>
    </row>
    <row r="101" spans="1:15" x14ac:dyDescent="0.25">
      <c r="A101" s="16" t="s">
        <v>28</v>
      </c>
      <c r="B101" s="16" t="s">
        <v>11</v>
      </c>
      <c r="C101" s="18" t="s">
        <v>45</v>
      </c>
      <c r="D101" s="19" t="s">
        <v>32</v>
      </c>
      <c r="E101" s="1" t="s">
        <v>16</v>
      </c>
      <c r="F101" s="10" t="s">
        <v>27</v>
      </c>
      <c r="G101" s="7" t="s">
        <v>21</v>
      </c>
      <c r="H101" s="7" t="s">
        <v>13</v>
      </c>
      <c r="I101" s="11" t="s">
        <v>21</v>
      </c>
      <c r="J101" s="2">
        <v>0.97045454545454546</v>
      </c>
      <c r="K101" s="3">
        <v>9.1348630951203387E-3</v>
      </c>
      <c r="L101" s="102"/>
      <c r="M101" s="103"/>
      <c r="N101" s="103"/>
      <c r="O101" s="104"/>
    </row>
    <row r="102" spans="1:15" x14ac:dyDescent="0.25">
      <c r="A102" s="16" t="s">
        <v>28</v>
      </c>
      <c r="B102" s="16" t="s">
        <v>11</v>
      </c>
      <c r="C102" s="18" t="s">
        <v>45</v>
      </c>
      <c r="D102" s="19" t="s">
        <v>32</v>
      </c>
      <c r="E102" s="1" t="s">
        <v>12</v>
      </c>
      <c r="F102" s="10" t="s">
        <v>21</v>
      </c>
      <c r="G102" s="7" t="s">
        <v>21</v>
      </c>
      <c r="H102" s="7" t="s">
        <v>13</v>
      </c>
      <c r="I102" s="11" t="s">
        <v>21</v>
      </c>
      <c r="J102" s="2">
        <v>0.97348484848484851</v>
      </c>
      <c r="K102" s="3">
        <v>8.6672387627675929E-3</v>
      </c>
      <c r="L102" s="102"/>
      <c r="M102" s="103"/>
      <c r="N102" s="103"/>
      <c r="O102" s="104"/>
    </row>
    <row r="103" spans="1:15" x14ac:dyDescent="0.25">
      <c r="A103" s="16" t="s">
        <v>28</v>
      </c>
      <c r="B103" s="16" t="s">
        <v>11</v>
      </c>
      <c r="C103" s="18" t="s">
        <v>45</v>
      </c>
      <c r="D103" s="19" t="s">
        <v>32</v>
      </c>
      <c r="E103" s="1" t="s">
        <v>17</v>
      </c>
      <c r="F103" s="10" t="s">
        <v>27</v>
      </c>
      <c r="G103" s="7" t="s">
        <v>21</v>
      </c>
      <c r="H103" s="7" t="s">
        <v>13</v>
      </c>
      <c r="I103" s="11" t="s">
        <v>21</v>
      </c>
      <c r="J103" s="2">
        <v>0.97196969696969693</v>
      </c>
      <c r="K103" s="3">
        <v>6.2964298179658791E-3</v>
      </c>
      <c r="L103" s="102"/>
      <c r="M103" s="103"/>
      <c r="N103" s="103"/>
      <c r="O103" s="104"/>
    </row>
    <row r="104" spans="1:15" x14ac:dyDescent="0.25">
      <c r="A104" s="16" t="s">
        <v>28</v>
      </c>
      <c r="B104" s="16" t="s">
        <v>11</v>
      </c>
      <c r="C104" s="18" t="s">
        <v>44</v>
      </c>
      <c r="D104" s="19" t="s">
        <v>31</v>
      </c>
      <c r="E104" s="1" t="s">
        <v>16</v>
      </c>
      <c r="F104" s="10" t="s">
        <v>21</v>
      </c>
      <c r="G104" s="7" t="s">
        <v>21</v>
      </c>
      <c r="H104" s="7" t="s">
        <v>13</v>
      </c>
      <c r="I104" s="11" t="s">
        <v>21</v>
      </c>
      <c r="J104" s="2">
        <v>0.97421875000000002</v>
      </c>
      <c r="K104" s="3">
        <v>8.6822305409812728E-3</v>
      </c>
      <c r="L104" s="102"/>
      <c r="M104" s="103"/>
      <c r="N104" s="103"/>
      <c r="O104" s="104"/>
    </row>
    <row r="105" spans="1:15" x14ac:dyDescent="0.25">
      <c r="A105" s="16" t="s">
        <v>28</v>
      </c>
      <c r="B105" s="16" t="s">
        <v>11</v>
      </c>
      <c r="C105" s="18" t="s">
        <v>44</v>
      </c>
      <c r="D105" s="19" t="s">
        <v>31</v>
      </c>
      <c r="E105" s="1" t="s">
        <v>12</v>
      </c>
      <c r="F105" s="10" t="s">
        <v>21</v>
      </c>
      <c r="G105" s="7" t="s">
        <v>21</v>
      </c>
      <c r="H105" s="7" t="s">
        <v>13</v>
      </c>
      <c r="I105" s="11" t="s">
        <v>21</v>
      </c>
      <c r="J105" s="2">
        <v>0.97734374999999996</v>
      </c>
      <c r="K105" s="3">
        <v>8.1520863395962966E-3</v>
      </c>
      <c r="L105" s="102"/>
      <c r="M105" s="103"/>
      <c r="N105" s="103"/>
      <c r="O105" s="104"/>
    </row>
    <row r="106" spans="1:15" x14ac:dyDescent="0.25">
      <c r="A106" s="16" t="s">
        <v>28</v>
      </c>
      <c r="B106" s="16" t="s">
        <v>11</v>
      </c>
      <c r="C106" s="18" t="s">
        <v>44</v>
      </c>
      <c r="D106" s="19" t="s">
        <v>31</v>
      </c>
      <c r="E106" s="1" t="s">
        <v>17</v>
      </c>
      <c r="F106" s="10" t="s">
        <v>27</v>
      </c>
      <c r="G106" s="7" t="s">
        <v>13</v>
      </c>
      <c r="H106" s="7" t="s">
        <v>13</v>
      </c>
      <c r="I106" s="11" t="s">
        <v>27</v>
      </c>
      <c r="J106" s="2">
        <v>0.97578125000000004</v>
      </c>
      <c r="K106" s="3">
        <v>5.9550880219354403E-3</v>
      </c>
      <c r="L106" s="102"/>
      <c r="M106" s="103"/>
      <c r="N106" s="103"/>
      <c r="O106" s="104"/>
    </row>
    <row r="107" spans="1:15" x14ac:dyDescent="0.25">
      <c r="A107" s="16" t="s">
        <v>28</v>
      </c>
      <c r="B107" s="16" t="s">
        <v>11</v>
      </c>
      <c r="C107" s="18" t="s">
        <v>45</v>
      </c>
      <c r="D107" s="19" t="s">
        <v>31</v>
      </c>
      <c r="E107" s="1" t="s">
        <v>16</v>
      </c>
      <c r="F107" s="10" t="s">
        <v>21</v>
      </c>
      <c r="G107" s="7" t="s">
        <v>21</v>
      </c>
      <c r="H107" s="7" t="s">
        <v>13</v>
      </c>
      <c r="I107" s="11" t="s">
        <v>21</v>
      </c>
      <c r="J107" s="2">
        <v>0.96953124999999996</v>
      </c>
      <c r="K107" s="3">
        <v>9.4158452263673302E-3</v>
      </c>
      <c r="L107" s="102"/>
      <c r="M107" s="103"/>
      <c r="N107" s="103"/>
      <c r="O107" s="104"/>
    </row>
    <row r="108" spans="1:15" x14ac:dyDescent="0.25">
      <c r="A108" s="16" t="s">
        <v>28</v>
      </c>
      <c r="B108" s="16" t="s">
        <v>11</v>
      </c>
      <c r="C108" s="18" t="s">
        <v>45</v>
      </c>
      <c r="D108" s="19" t="s">
        <v>31</v>
      </c>
      <c r="E108" s="1" t="s">
        <v>12</v>
      </c>
      <c r="F108" s="10" t="s">
        <v>21</v>
      </c>
      <c r="G108" s="7" t="s">
        <v>13</v>
      </c>
      <c r="H108" s="7" t="s">
        <v>13</v>
      </c>
      <c r="I108" s="11" t="s">
        <v>21</v>
      </c>
      <c r="J108" s="2">
        <v>0.97421875000000002</v>
      </c>
      <c r="K108" s="3">
        <v>8.6822305409812728E-3</v>
      </c>
      <c r="L108" s="102"/>
      <c r="M108" s="103"/>
      <c r="N108" s="103"/>
      <c r="O108" s="104"/>
    </row>
    <row r="109" spans="1:15" x14ac:dyDescent="0.25">
      <c r="A109" s="16" t="s">
        <v>28</v>
      </c>
      <c r="B109" s="16" t="s">
        <v>11</v>
      </c>
      <c r="C109" s="18" t="s">
        <v>45</v>
      </c>
      <c r="D109" s="19" t="s">
        <v>31</v>
      </c>
      <c r="E109" s="1" t="s">
        <v>17</v>
      </c>
      <c r="F109" s="10" t="s">
        <v>27</v>
      </c>
      <c r="G109" s="7" t="s">
        <v>13</v>
      </c>
      <c r="H109" s="7" t="s">
        <v>13</v>
      </c>
      <c r="I109" s="11" t="s">
        <v>27</v>
      </c>
      <c r="J109" s="2">
        <v>0.97187500000000004</v>
      </c>
      <c r="K109" s="3">
        <v>6.4045343548718913E-3</v>
      </c>
      <c r="L109" s="102"/>
      <c r="M109" s="103"/>
      <c r="N109" s="103"/>
      <c r="O109" s="104"/>
    </row>
    <row r="110" spans="1:15" x14ac:dyDescent="0.25">
      <c r="A110" s="16" t="s">
        <v>28</v>
      </c>
      <c r="B110" s="16" t="s">
        <v>11</v>
      </c>
      <c r="C110" s="18" t="s">
        <v>44</v>
      </c>
      <c r="D110" s="19" t="s">
        <v>30</v>
      </c>
      <c r="E110" s="1" t="s">
        <v>16</v>
      </c>
      <c r="F110" s="10" t="s">
        <v>21</v>
      </c>
      <c r="G110" s="7" t="s">
        <v>21</v>
      </c>
      <c r="H110" s="7" t="s">
        <v>13</v>
      </c>
      <c r="I110" s="11" t="s">
        <v>21</v>
      </c>
      <c r="J110" s="2">
        <v>0.96527777777777779</v>
      </c>
      <c r="K110" s="3">
        <v>9.455940602154168E-3</v>
      </c>
      <c r="L110" s="102"/>
      <c r="M110" s="103"/>
      <c r="N110" s="103"/>
      <c r="O110" s="104"/>
    </row>
    <row r="111" spans="1:15" x14ac:dyDescent="0.25">
      <c r="A111" s="16" t="s">
        <v>28</v>
      </c>
      <c r="B111" s="16" t="s">
        <v>11</v>
      </c>
      <c r="C111" s="18" t="s">
        <v>44</v>
      </c>
      <c r="D111" s="19" t="s">
        <v>30</v>
      </c>
      <c r="E111" s="1" t="s">
        <v>12</v>
      </c>
      <c r="F111" s="10" t="s">
        <v>21</v>
      </c>
      <c r="G111" s="7" t="s">
        <v>21</v>
      </c>
      <c r="H111" s="7" t="s">
        <v>21</v>
      </c>
      <c r="I111" s="11" t="s">
        <v>21</v>
      </c>
      <c r="J111" s="2">
        <v>0.95</v>
      </c>
      <c r="K111" s="3">
        <v>1.1416654501210067E-2</v>
      </c>
      <c r="L111" s="102"/>
      <c r="M111" s="103"/>
      <c r="N111" s="103"/>
      <c r="O111" s="104"/>
    </row>
    <row r="112" spans="1:15" x14ac:dyDescent="0.25">
      <c r="A112" s="16" t="s">
        <v>28</v>
      </c>
      <c r="B112" s="16" t="s">
        <v>11</v>
      </c>
      <c r="C112" s="18" t="s">
        <v>44</v>
      </c>
      <c r="D112" s="19" t="s">
        <v>30</v>
      </c>
      <c r="E112" s="1" t="s">
        <v>17</v>
      </c>
      <c r="F112" s="10" t="s">
        <v>21</v>
      </c>
      <c r="G112" s="7" t="s">
        <v>21</v>
      </c>
      <c r="H112" s="7" t="s">
        <v>13</v>
      </c>
      <c r="I112" s="11" t="s">
        <v>21</v>
      </c>
      <c r="J112" s="2">
        <v>0.95774647887323938</v>
      </c>
      <c r="K112" s="3">
        <v>7.3986696463484618E-3</v>
      </c>
      <c r="L112" s="102"/>
      <c r="M112" s="103"/>
      <c r="N112" s="103"/>
      <c r="O112" s="104"/>
    </row>
    <row r="113" spans="1:15" x14ac:dyDescent="0.25">
      <c r="A113" s="16" t="s">
        <v>28</v>
      </c>
      <c r="B113" s="16" t="s">
        <v>11</v>
      </c>
      <c r="C113" s="18" t="s">
        <v>45</v>
      </c>
      <c r="D113" s="19" t="s">
        <v>30</v>
      </c>
      <c r="E113" s="1" t="s">
        <v>16</v>
      </c>
      <c r="F113" s="10" t="s">
        <v>21</v>
      </c>
      <c r="G113" s="7" t="s">
        <v>21</v>
      </c>
      <c r="H113" s="7" t="s">
        <v>13</v>
      </c>
      <c r="I113" s="11" t="s">
        <v>21</v>
      </c>
      <c r="J113" s="2">
        <v>0.95138888888888884</v>
      </c>
      <c r="K113" s="3">
        <v>1.1107635934164995E-2</v>
      </c>
      <c r="L113" s="102"/>
      <c r="M113" s="103"/>
      <c r="N113" s="103"/>
      <c r="O113" s="104"/>
    </row>
    <row r="114" spans="1:15" x14ac:dyDescent="0.25">
      <c r="A114" s="16" t="s">
        <v>28</v>
      </c>
      <c r="B114" s="16" t="s">
        <v>11</v>
      </c>
      <c r="C114" s="18" t="s">
        <v>45</v>
      </c>
      <c r="D114" s="19" t="s">
        <v>30</v>
      </c>
      <c r="E114" s="1" t="s">
        <v>12</v>
      </c>
      <c r="F114" s="10" t="s">
        <v>27</v>
      </c>
      <c r="G114" s="7" t="s">
        <v>21</v>
      </c>
      <c r="H114" s="7" t="s">
        <v>21</v>
      </c>
      <c r="I114" s="11" t="s">
        <v>21</v>
      </c>
      <c r="J114" s="2">
        <v>0.93428571428571427</v>
      </c>
      <c r="K114" s="3">
        <v>1.2979614786271586E-2</v>
      </c>
      <c r="L114" s="102"/>
      <c r="M114" s="103"/>
      <c r="N114" s="103"/>
      <c r="O114" s="104"/>
    </row>
    <row r="115" spans="1:15" x14ac:dyDescent="0.25">
      <c r="A115" s="16" t="s">
        <v>28</v>
      </c>
      <c r="B115" s="16" t="s">
        <v>11</v>
      </c>
      <c r="C115" s="18" t="s">
        <v>45</v>
      </c>
      <c r="D115" s="19" t="s">
        <v>30</v>
      </c>
      <c r="E115" s="1" t="s">
        <v>17</v>
      </c>
      <c r="F115" s="10" t="s">
        <v>27</v>
      </c>
      <c r="G115" s="7" t="s">
        <v>21</v>
      </c>
      <c r="H115" s="7" t="s">
        <v>13</v>
      </c>
      <c r="I115" s="11" t="s">
        <v>21</v>
      </c>
      <c r="J115" s="2">
        <v>0.9429577464788732</v>
      </c>
      <c r="K115" s="3">
        <v>8.5298492312780548E-3</v>
      </c>
      <c r="L115" s="102"/>
      <c r="M115" s="103"/>
      <c r="N115" s="103"/>
      <c r="O115" s="104"/>
    </row>
    <row r="116" spans="1:15" x14ac:dyDescent="0.25">
      <c r="A116" s="16" t="s">
        <v>28</v>
      </c>
      <c r="B116" s="16" t="s">
        <v>11</v>
      </c>
      <c r="C116" s="18" t="s">
        <v>44</v>
      </c>
      <c r="D116" s="36" t="s">
        <v>37</v>
      </c>
      <c r="E116" s="1" t="s">
        <v>16</v>
      </c>
      <c r="F116" s="10" t="s">
        <v>27</v>
      </c>
      <c r="G116" s="7" t="s">
        <v>21</v>
      </c>
      <c r="H116" s="7" t="s">
        <v>13</v>
      </c>
      <c r="I116" s="11" t="s">
        <v>21</v>
      </c>
      <c r="J116" s="2">
        <v>0.973019801980198</v>
      </c>
      <c r="K116" s="3">
        <v>4.9963033031465588E-3</v>
      </c>
      <c r="L116" s="102"/>
      <c r="M116" s="103"/>
      <c r="N116" s="103"/>
      <c r="O116" s="104"/>
    </row>
    <row r="117" spans="1:15" x14ac:dyDescent="0.25">
      <c r="A117" s="16" t="s">
        <v>28</v>
      </c>
      <c r="B117" s="16" t="s">
        <v>11</v>
      </c>
      <c r="C117" s="18" t="s">
        <v>44</v>
      </c>
      <c r="D117" s="36" t="s">
        <v>37</v>
      </c>
      <c r="E117" s="1" t="s">
        <v>12</v>
      </c>
      <c r="F117" s="10" t="s">
        <v>27</v>
      </c>
      <c r="G117" s="7" t="s">
        <v>21</v>
      </c>
      <c r="H117" s="7" t="s">
        <v>13</v>
      </c>
      <c r="I117" s="11" t="s">
        <v>27</v>
      </c>
      <c r="J117" s="2">
        <v>0.96875</v>
      </c>
      <c r="K117" s="3">
        <v>5.3920876638830712E-3</v>
      </c>
      <c r="L117" s="102"/>
      <c r="M117" s="103"/>
      <c r="N117" s="103"/>
      <c r="O117" s="104"/>
    </row>
    <row r="118" spans="1:15" x14ac:dyDescent="0.25">
      <c r="A118" s="16" t="s">
        <v>28</v>
      </c>
      <c r="B118" s="16" t="s">
        <v>11</v>
      </c>
      <c r="C118" s="18" t="s">
        <v>44</v>
      </c>
      <c r="D118" s="36" t="s">
        <v>37</v>
      </c>
      <c r="E118" s="1" t="s">
        <v>17</v>
      </c>
      <c r="F118" s="10" t="s">
        <v>27</v>
      </c>
      <c r="G118" s="7" t="s">
        <v>21</v>
      </c>
      <c r="H118" s="7" t="s">
        <v>13</v>
      </c>
      <c r="I118" s="11" t="s">
        <v>27</v>
      </c>
      <c r="J118" s="2">
        <v>0.97089552238805965</v>
      </c>
      <c r="K118" s="3">
        <v>3.6744657226872638E-3</v>
      </c>
      <c r="L118" s="102"/>
      <c r="M118" s="103"/>
      <c r="N118" s="103"/>
      <c r="O118" s="104"/>
    </row>
    <row r="119" spans="1:15" x14ac:dyDescent="0.25">
      <c r="A119" s="16" t="s">
        <v>28</v>
      </c>
      <c r="B119" s="16" t="s">
        <v>11</v>
      </c>
      <c r="C119" s="18" t="s">
        <v>45</v>
      </c>
      <c r="D119" s="36" t="s">
        <v>37</v>
      </c>
      <c r="E119" s="1" t="s">
        <v>16</v>
      </c>
      <c r="F119" s="10" t="s">
        <v>27</v>
      </c>
      <c r="G119" s="7" t="s">
        <v>21</v>
      </c>
      <c r="H119" s="7" t="s">
        <v>13</v>
      </c>
      <c r="I119" s="11" t="s">
        <v>21</v>
      </c>
      <c r="J119" s="2">
        <v>0.96336633663366333</v>
      </c>
      <c r="K119" s="3">
        <v>5.792970236872242E-3</v>
      </c>
      <c r="L119" s="102"/>
      <c r="M119" s="103"/>
      <c r="N119" s="103"/>
      <c r="O119" s="104"/>
    </row>
    <row r="120" spans="1:15" x14ac:dyDescent="0.25">
      <c r="A120" s="16" t="s">
        <v>28</v>
      </c>
      <c r="B120" s="16" t="s">
        <v>11</v>
      </c>
      <c r="C120" s="18" t="s">
        <v>45</v>
      </c>
      <c r="D120" s="36" t="s">
        <v>37</v>
      </c>
      <c r="E120" s="1" t="s">
        <v>12</v>
      </c>
      <c r="F120" s="10" t="s">
        <v>27</v>
      </c>
      <c r="G120" s="7" t="s">
        <v>13</v>
      </c>
      <c r="H120" s="7" t="s">
        <v>13</v>
      </c>
      <c r="I120" s="11" t="s">
        <v>21</v>
      </c>
      <c r="J120" s="2">
        <v>0.96</v>
      </c>
      <c r="K120" s="3">
        <v>6.0728378868532325E-3</v>
      </c>
      <c r="L120" s="102"/>
      <c r="M120" s="103"/>
      <c r="N120" s="103"/>
      <c r="O120" s="104"/>
    </row>
    <row r="121" spans="1:15" x14ac:dyDescent="0.25">
      <c r="A121" s="16" t="s">
        <v>28</v>
      </c>
      <c r="B121" s="16" t="s">
        <v>11</v>
      </c>
      <c r="C121" s="18" t="s">
        <v>45</v>
      </c>
      <c r="D121" s="36" t="s">
        <v>37</v>
      </c>
      <c r="E121" s="1" t="s">
        <v>17</v>
      </c>
      <c r="F121" s="10" t="s">
        <v>27</v>
      </c>
      <c r="G121" s="7" t="s">
        <v>21</v>
      </c>
      <c r="H121" s="7" t="s">
        <v>13</v>
      </c>
      <c r="I121" s="11" t="s">
        <v>21</v>
      </c>
      <c r="J121" s="2">
        <v>0.96169154228855724</v>
      </c>
      <c r="K121" s="3">
        <v>4.1955922948322781E-3</v>
      </c>
      <c r="L121" s="102"/>
      <c r="M121" s="103"/>
      <c r="N121" s="103"/>
      <c r="O121" s="104"/>
    </row>
    <row r="122" spans="1:15" x14ac:dyDescent="0.25">
      <c r="A122" s="16" t="s">
        <v>25</v>
      </c>
      <c r="B122" s="16" t="s">
        <v>24</v>
      </c>
      <c r="C122" s="18" t="s">
        <v>38</v>
      </c>
      <c r="D122" s="19" t="s">
        <v>32</v>
      </c>
      <c r="E122" s="1" t="s">
        <v>16</v>
      </c>
      <c r="F122" s="10" t="s">
        <v>13</v>
      </c>
      <c r="G122" s="7" t="s">
        <v>21</v>
      </c>
      <c r="H122" s="7" t="s">
        <v>13</v>
      </c>
      <c r="I122" s="11" t="s">
        <v>27</v>
      </c>
      <c r="J122" s="2">
        <v>0.97499999999999998</v>
      </c>
      <c r="K122" s="3">
        <v>8.4225077241660302E-3</v>
      </c>
      <c r="L122" s="102"/>
      <c r="M122" s="103"/>
      <c r="N122" s="103"/>
      <c r="O122" s="104"/>
    </row>
    <row r="123" spans="1:15" x14ac:dyDescent="0.25">
      <c r="A123" s="16" t="s">
        <v>25</v>
      </c>
      <c r="B123" s="16" t="s">
        <v>24</v>
      </c>
      <c r="C123" s="18" t="s">
        <v>38</v>
      </c>
      <c r="D123" s="19" t="s">
        <v>32</v>
      </c>
      <c r="E123" s="1" t="s">
        <v>12</v>
      </c>
      <c r="F123" s="10" t="s">
        <v>21</v>
      </c>
      <c r="G123" s="7" t="s">
        <v>21</v>
      </c>
      <c r="H123" s="7" t="s">
        <v>21</v>
      </c>
      <c r="I123" s="11" t="s">
        <v>21</v>
      </c>
      <c r="J123" s="2">
        <v>0.9856060606060606</v>
      </c>
      <c r="K123" s="3">
        <v>6.4255546743517385E-3</v>
      </c>
      <c r="L123" s="102"/>
      <c r="M123" s="103"/>
      <c r="N123" s="103"/>
      <c r="O123" s="104"/>
    </row>
    <row r="124" spans="1:15" x14ac:dyDescent="0.25">
      <c r="A124" s="16" t="s">
        <v>25</v>
      </c>
      <c r="B124" s="16" t="s">
        <v>24</v>
      </c>
      <c r="C124" s="18" t="s">
        <v>38</v>
      </c>
      <c r="D124" s="19" t="s">
        <v>32</v>
      </c>
      <c r="E124" s="1" t="s">
        <v>26</v>
      </c>
      <c r="F124" s="10" t="s">
        <v>21</v>
      </c>
      <c r="G124" s="7" t="s">
        <v>21</v>
      </c>
      <c r="H124" s="7" t="s">
        <v>13</v>
      </c>
      <c r="I124" s="11" t="s">
        <v>21</v>
      </c>
      <c r="J124" s="2">
        <v>0.97045454545454546</v>
      </c>
      <c r="K124" s="3">
        <v>9.1348630951203387E-3</v>
      </c>
      <c r="L124" s="102"/>
      <c r="M124" s="103"/>
      <c r="N124" s="103"/>
      <c r="O124" s="104"/>
    </row>
    <row r="125" spans="1:15" x14ac:dyDescent="0.25">
      <c r="A125" s="16" t="s">
        <v>25</v>
      </c>
      <c r="B125" s="16" t="s">
        <v>24</v>
      </c>
      <c r="C125" s="18" t="s">
        <v>38</v>
      </c>
      <c r="D125" s="19" t="s">
        <v>32</v>
      </c>
      <c r="E125" s="1" t="s">
        <v>17</v>
      </c>
      <c r="F125" s="10" t="s">
        <v>21</v>
      </c>
      <c r="G125" s="7" t="s">
        <v>21</v>
      </c>
      <c r="H125" s="7" t="s">
        <v>21</v>
      </c>
      <c r="I125" s="11" t="s">
        <v>21</v>
      </c>
      <c r="J125" s="2">
        <v>0.9795454545454545</v>
      </c>
      <c r="K125" s="3">
        <v>4.4087522235088878E-3</v>
      </c>
      <c r="L125" s="102"/>
      <c r="M125" s="103"/>
      <c r="N125" s="103"/>
      <c r="O125" s="104"/>
    </row>
    <row r="126" spans="1:15" x14ac:dyDescent="0.25">
      <c r="A126" s="16" t="s">
        <v>25</v>
      </c>
      <c r="B126" s="16" t="s">
        <v>24</v>
      </c>
      <c r="C126" s="18" t="s">
        <v>40</v>
      </c>
      <c r="D126" s="19" t="s">
        <v>32</v>
      </c>
      <c r="E126" s="1" t="s">
        <v>16</v>
      </c>
      <c r="F126" s="10" t="s">
        <v>21</v>
      </c>
      <c r="G126" s="7" t="s">
        <v>21</v>
      </c>
      <c r="H126" s="7" t="s">
        <v>21</v>
      </c>
      <c r="I126" s="11" t="s">
        <v>21</v>
      </c>
      <c r="J126" s="2">
        <v>0.95833333333333337</v>
      </c>
      <c r="K126" s="3">
        <v>1.0780074992086872E-2</v>
      </c>
      <c r="L126" s="102"/>
      <c r="M126" s="103"/>
      <c r="N126" s="103"/>
      <c r="O126" s="104"/>
    </row>
    <row r="127" spans="1:15" x14ac:dyDescent="0.25">
      <c r="A127" s="16" t="s">
        <v>25</v>
      </c>
      <c r="B127" s="16" t="s">
        <v>24</v>
      </c>
      <c r="C127" s="18" t="s">
        <v>40</v>
      </c>
      <c r="D127" s="19" t="s">
        <v>32</v>
      </c>
      <c r="E127" s="1" t="s">
        <v>12</v>
      </c>
      <c r="F127" s="10" t="s">
        <v>13</v>
      </c>
      <c r="G127" s="7" t="s">
        <v>27</v>
      </c>
      <c r="H127" s="7" t="s">
        <v>13</v>
      </c>
      <c r="I127" s="11" t="s">
        <v>21</v>
      </c>
      <c r="J127" s="2">
        <v>0.94393939393939386</v>
      </c>
      <c r="K127" s="3">
        <v>1.2409950681680897E-2</v>
      </c>
      <c r="L127" s="102"/>
      <c r="M127" s="103"/>
      <c r="N127" s="103"/>
      <c r="O127" s="104"/>
    </row>
    <row r="128" spans="1:15" x14ac:dyDescent="0.25">
      <c r="A128" s="16" t="s">
        <v>25</v>
      </c>
      <c r="B128" s="16" t="s">
        <v>24</v>
      </c>
      <c r="C128" s="18" t="s">
        <v>40</v>
      </c>
      <c r="D128" s="19" t="s">
        <v>32</v>
      </c>
      <c r="E128" s="1" t="s">
        <v>26</v>
      </c>
      <c r="F128" s="10" t="s">
        <v>21</v>
      </c>
      <c r="G128" s="7" t="s">
        <v>21</v>
      </c>
      <c r="H128" s="7" t="s">
        <v>15</v>
      </c>
      <c r="I128" s="11" t="s">
        <v>21</v>
      </c>
      <c r="J128" s="2">
        <v>0.91439393939393943</v>
      </c>
      <c r="K128" s="3">
        <v>1.5093433002972919E-2</v>
      </c>
      <c r="L128" s="102"/>
      <c r="M128" s="103"/>
      <c r="N128" s="103"/>
      <c r="O128" s="104"/>
    </row>
    <row r="129" spans="1:15" x14ac:dyDescent="0.25">
      <c r="A129" s="16" t="s">
        <v>25</v>
      </c>
      <c r="B129" s="16" t="s">
        <v>24</v>
      </c>
      <c r="C129" s="18" t="s">
        <v>40</v>
      </c>
      <c r="D129" s="19" t="s">
        <v>32</v>
      </c>
      <c r="E129" s="1" t="s">
        <v>17</v>
      </c>
      <c r="F129" s="10" t="s">
        <v>21</v>
      </c>
      <c r="G129" s="7" t="s">
        <v>27</v>
      </c>
      <c r="H129" s="7" t="s">
        <v>13</v>
      </c>
      <c r="I129" s="11" t="s">
        <v>21</v>
      </c>
      <c r="J129" s="2">
        <v>0.94381313131313127</v>
      </c>
      <c r="K129" s="3">
        <v>7.1724726486630669E-3</v>
      </c>
      <c r="L129" s="102"/>
      <c r="M129" s="103"/>
      <c r="N129" s="103"/>
      <c r="O129" s="104"/>
    </row>
    <row r="130" spans="1:15" x14ac:dyDescent="0.25">
      <c r="A130" s="16" t="s">
        <v>25</v>
      </c>
      <c r="B130" s="16" t="s">
        <v>24</v>
      </c>
      <c r="C130" s="18" t="s">
        <v>39</v>
      </c>
      <c r="D130" s="19" t="s">
        <v>32</v>
      </c>
      <c r="E130" s="1" t="s">
        <v>16</v>
      </c>
      <c r="F130" s="10" t="s">
        <v>13</v>
      </c>
      <c r="G130" s="7" t="s">
        <v>21</v>
      </c>
      <c r="H130" s="7" t="s">
        <v>21</v>
      </c>
      <c r="I130" s="11" t="s">
        <v>27</v>
      </c>
      <c r="J130" s="2">
        <v>0.97121212121212119</v>
      </c>
      <c r="K130" s="3">
        <v>9.0205077806060283E-3</v>
      </c>
      <c r="L130" s="102"/>
      <c r="M130" s="103"/>
      <c r="N130" s="103"/>
      <c r="O130" s="104"/>
    </row>
    <row r="131" spans="1:15" x14ac:dyDescent="0.25">
      <c r="A131" s="16" t="s">
        <v>25</v>
      </c>
      <c r="B131" s="16" t="s">
        <v>24</v>
      </c>
      <c r="C131" s="18" t="s">
        <v>39</v>
      </c>
      <c r="D131" s="19" t="s">
        <v>32</v>
      </c>
      <c r="E131" s="1" t="s">
        <v>12</v>
      </c>
      <c r="F131" s="10" t="s">
        <v>21</v>
      </c>
      <c r="G131" s="7" t="s">
        <v>21</v>
      </c>
      <c r="H131" s="7" t="s">
        <v>21</v>
      </c>
      <c r="I131" s="11" t="s">
        <v>21</v>
      </c>
      <c r="J131" s="2">
        <v>0.9734848484848484</v>
      </c>
      <c r="K131" s="3">
        <v>8.6672387627676085E-3</v>
      </c>
      <c r="L131" s="102"/>
      <c r="M131" s="103"/>
      <c r="N131" s="103"/>
      <c r="O131" s="104"/>
    </row>
    <row r="132" spans="1:15" x14ac:dyDescent="0.25">
      <c r="A132" s="16" t="s">
        <v>25</v>
      </c>
      <c r="B132" s="16" t="s">
        <v>24</v>
      </c>
      <c r="C132" s="18" t="s">
        <v>39</v>
      </c>
      <c r="D132" s="19" t="s">
        <v>32</v>
      </c>
      <c r="E132" s="1" t="s">
        <v>26</v>
      </c>
      <c r="F132" s="10" t="s">
        <v>21</v>
      </c>
      <c r="G132" s="7" t="s">
        <v>21</v>
      </c>
      <c r="H132" s="7" t="s">
        <v>21</v>
      </c>
      <c r="I132" s="11" t="s">
        <v>21</v>
      </c>
      <c r="J132" s="2">
        <v>0.95833333333333326</v>
      </c>
      <c r="K132" s="3">
        <v>1.0780074992086884E-2</v>
      </c>
      <c r="L132" s="102"/>
      <c r="M132" s="103"/>
      <c r="N132" s="103"/>
      <c r="O132" s="104"/>
    </row>
    <row r="133" spans="1:15" x14ac:dyDescent="0.25">
      <c r="A133" s="16" t="s">
        <v>25</v>
      </c>
      <c r="B133" s="16" t="s">
        <v>24</v>
      </c>
      <c r="C133" s="18" t="s">
        <v>39</v>
      </c>
      <c r="D133" s="19" t="s">
        <v>32</v>
      </c>
      <c r="E133" s="1" t="s">
        <v>17</v>
      </c>
      <c r="F133" s="10" t="s">
        <v>13</v>
      </c>
      <c r="G133" s="7" t="s">
        <v>21</v>
      </c>
      <c r="H133" s="7" t="s">
        <v>21</v>
      </c>
      <c r="I133" s="11" t="s">
        <v>27</v>
      </c>
      <c r="J133" s="2">
        <v>0.97020202020202007</v>
      </c>
      <c r="K133" s="3">
        <v>5.295817085219404E-3</v>
      </c>
      <c r="L133" s="102"/>
      <c r="M133" s="103"/>
      <c r="N133" s="103"/>
      <c r="O133" s="104"/>
    </row>
    <row r="134" spans="1:15" x14ac:dyDescent="0.25">
      <c r="A134" s="16" t="s">
        <v>25</v>
      </c>
      <c r="B134" s="16" t="s">
        <v>24</v>
      </c>
      <c r="C134" s="18" t="s">
        <v>38</v>
      </c>
      <c r="D134" s="19" t="s">
        <v>31</v>
      </c>
      <c r="E134" s="1" t="s">
        <v>16</v>
      </c>
      <c r="F134" s="10" t="s">
        <v>21</v>
      </c>
      <c r="G134" s="7" t="s">
        <v>21</v>
      </c>
      <c r="H134" s="7" t="s">
        <v>13</v>
      </c>
      <c r="I134" s="11" t="s">
        <v>27</v>
      </c>
      <c r="J134" s="2">
        <v>0.984375</v>
      </c>
      <c r="K134" s="3">
        <v>6.7942478759034659E-3</v>
      </c>
      <c r="L134" s="102"/>
      <c r="M134" s="103"/>
      <c r="N134" s="103"/>
      <c r="O134" s="104"/>
    </row>
    <row r="135" spans="1:15" x14ac:dyDescent="0.25">
      <c r="A135" s="16" t="s">
        <v>25</v>
      </c>
      <c r="B135" s="16" t="s">
        <v>24</v>
      </c>
      <c r="C135" s="18" t="s">
        <v>38</v>
      </c>
      <c r="D135" s="19" t="s">
        <v>31</v>
      </c>
      <c r="E135" s="1" t="s">
        <v>12</v>
      </c>
      <c r="F135" s="10" t="s">
        <v>27</v>
      </c>
      <c r="G135" s="7" t="s">
        <v>21</v>
      </c>
      <c r="H135" s="7" t="s">
        <v>13</v>
      </c>
      <c r="I135" s="11" t="s">
        <v>21</v>
      </c>
      <c r="J135" s="2">
        <v>0.97812499999999991</v>
      </c>
      <c r="K135" s="3">
        <v>8.0135010282940001E-3</v>
      </c>
      <c r="L135" s="102"/>
      <c r="M135" s="103"/>
      <c r="N135" s="103"/>
      <c r="O135" s="104"/>
    </row>
    <row r="136" spans="1:15" x14ac:dyDescent="0.25">
      <c r="A136" s="16" t="s">
        <v>25</v>
      </c>
      <c r="B136" s="16" t="s">
        <v>24</v>
      </c>
      <c r="C136" s="18" t="s">
        <v>38</v>
      </c>
      <c r="D136" s="19" t="s">
        <v>31</v>
      </c>
      <c r="E136" s="1" t="s">
        <v>26</v>
      </c>
      <c r="F136" s="10" t="s">
        <v>21</v>
      </c>
      <c r="G136" s="7" t="s">
        <v>21</v>
      </c>
      <c r="H136" s="7" t="s">
        <v>13</v>
      </c>
      <c r="I136" s="11" t="s">
        <v>21</v>
      </c>
      <c r="J136" s="2">
        <v>0.98046875</v>
      </c>
      <c r="K136" s="3">
        <v>7.581113245800665E-3</v>
      </c>
      <c r="L136" s="102"/>
      <c r="M136" s="103"/>
      <c r="N136" s="103"/>
      <c r="O136" s="104"/>
    </row>
    <row r="137" spans="1:15" x14ac:dyDescent="0.25">
      <c r="A137" s="16" t="s">
        <v>25</v>
      </c>
      <c r="B137" s="16" t="s">
        <v>24</v>
      </c>
      <c r="C137" s="18" t="s">
        <v>38</v>
      </c>
      <c r="D137" s="19" t="s">
        <v>31</v>
      </c>
      <c r="E137" s="1" t="s">
        <v>17</v>
      </c>
      <c r="F137" s="10" t="s">
        <v>21</v>
      </c>
      <c r="G137" s="7" t="s">
        <v>21</v>
      </c>
      <c r="H137" s="7" t="s">
        <v>13</v>
      </c>
      <c r="I137" s="11" t="s">
        <v>27</v>
      </c>
      <c r="J137" s="2">
        <v>0.98059895833333344</v>
      </c>
      <c r="K137" s="3">
        <v>4.3626331707775461E-3</v>
      </c>
      <c r="L137" s="102"/>
      <c r="M137" s="103"/>
      <c r="N137" s="103"/>
      <c r="O137" s="104"/>
    </row>
    <row r="138" spans="1:15" x14ac:dyDescent="0.25">
      <c r="A138" s="16" t="s">
        <v>25</v>
      </c>
      <c r="B138" s="16" t="s">
        <v>24</v>
      </c>
      <c r="C138" s="18" t="s">
        <v>40</v>
      </c>
      <c r="D138" s="19" t="s">
        <v>31</v>
      </c>
      <c r="E138" s="1" t="s">
        <v>16</v>
      </c>
      <c r="F138" s="10" t="s">
        <v>21</v>
      </c>
      <c r="G138" s="7" t="s">
        <v>27</v>
      </c>
      <c r="H138" s="7" t="s">
        <v>15</v>
      </c>
      <c r="I138" s="11" t="s">
        <v>21</v>
      </c>
      <c r="J138" s="2">
        <v>0.93593749999999998</v>
      </c>
      <c r="K138" s="3">
        <v>1.3414560611565599E-2</v>
      </c>
      <c r="L138" s="102"/>
      <c r="M138" s="103"/>
      <c r="N138" s="103"/>
      <c r="O138" s="104"/>
    </row>
    <row r="139" spans="1:15" x14ac:dyDescent="0.25">
      <c r="A139" s="16" t="s">
        <v>25</v>
      </c>
      <c r="B139" s="16" t="s">
        <v>24</v>
      </c>
      <c r="C139" s="18" t="s">
        <v>40</v>
      </c>
      <c r="D139" s="19" t="s">
        <v>31</v>
      </c>
      <c r="E139" s="1" t="s">
        <v>12</v>
      </c>
      <c r="F139" s="10" t="s">
        <v>21</v>
      </c>
      <c r="G139" s="7" t="s">
        <v>27</v>
      </c>
      <c r="H139" s="7" t="s">
        <v>13</v>
      </c>
      <c r="I139" s="11" t="s">
        <v>21</v>
      </c>
      <c r="J139" s="2">
        <v>0.93593749999999998</v>
      </c>
      <c r="K139" s="3">
        <v>1.3414560611565599E-2</v>
      </c>
      <c r="L139" s="102"/>
      <c r="M139" s="103"/>
      <c r="N139" s="103"/>
      <c r="O139" s="104"/>
    </row>
    <row r="140" spans="1:15" x14ac:dyDescent="0.25">
      <c r="A140" s="16" t="s">
        <v>25</v>
      </c>
      <c r="B140" s="16" t="s">
        <v>24</v>
      </c>
      <c r="C140" s="18" t="s">
        <v>40</v>
      </c>
      <c r="D140" s="19" t="s">
        <v>31</v>
      </c>
      <c r="E140" s="1" t="s">
        <v>26</v>
      </c>
      <c r="F140" s="10" t="s">
        <v>21</v>
      </c>
      <c r="G140" s="7" t="s">
        <v>27</v>
      </c>
      <c r="H140" s="7" t="s">
        <v>13</v>
      </c>
      <c r="I140" s="11" t="s">
        <v>21</v>
      </c>
      <c r="J140" s="2">
        <v>0.91562500000000002</v>
      </c>
      <c r="K140" s="3">
        <v>1.5227085996644883E-2</v>
      </c>
      <c r="L140" s="102"/>
      <c r="M140" s="103"/>
      <c r="N140" s="103"/>
      <c r="O140" s="104"/>
    </row>
    <row r="141" spans="1:15" x14ac:dyDescent="0.25">
      <c r="A141" s="16" t="s">
        <v>25</v>
      </c>
      <c r="B141" s="16" t="s">
        <v>24</v>
      </c>
      <c r="C141" s="18" t="s">
        <v>40</v>
      </c>
      <c r="D141" s="19" t="s">
        <v>31</v>
      </c>
      <c r="E141" s="1" t="s">
        <v>17</v>
      </c>
      <c r="F141" s="10" t="s">
        <v>21</v>
      </c>
      <c r="G141" s="7" t="s">
        <v>27</v>
      </c>
      <c r="H141" s="7" t="s">
        <v>13</v>
      </c>
      <c r="I141" s="11" t="s">
        <v>21</v>
      </c>
      <c r="J141" s="2">
        <v>0.93255208333333317</v>
      </c>
      <c r="K141" s="3">
        <v>7.9325218558577923E-3</v>
      </c>
      <c r="L141" s="102"/>
      <c r="M141" s="103"/>
      <c r="N141" s="103"/>
      <c r="O141" s="104"/>
    </row>
    <row r="142" spans="1:15" x14ac:dyDescent="0.25">
      <c r="A142" s="16" t="s">
        <v>25</v>
      </c>
      <c r="B142" s="16" t="s">
        <v>24</v>
      </c>
      <c r="C142" s="18" t="s">
        <v>39</v>
      </c>
      <c r="D142" s="19" t="s">
        <v>31</v>
      </c>
      <c r="E142" s="1" t="s">
        <v>16</v>
      </c>
      <c r="F142" s="10" t="s">
        <v>21</v>
      </c>
      <c r="G142" s="7" t="s">
        <v>21</v>
      </c>
      <c r="H142" s="7" t="s">
        <v>13</v>
      </c>
      <c r="I142" s="11" t="s">
        <v>27</v>
      </c>
      <c r="J142" s="2">
        <v>0.97500000000000009</v>
      </c>
      <c r="K142" s="3">
        <v>8.5530970268084608E-3</v>
      </c>
      <c r="L142" s="102"/>
      <c r="M142" s="103"/>
      <c r="N142" s="103"/>
      <c r="O142" s="104"/>
    </row>
    <row r="143" spans="1:15" x14ac:dyDescent="0.25">
      <c r="A143" s="16" t="s">
        <v>25</v>
      </c>
      <c r="B143" s="16" t="s">
        <v>24</v>
      </c>
      <c r="C143" s="18" t="s">
        <v>39</v>
      </c>
      <c r="D143" s="19" t="s">
        <v>31</v>
      </c>
      <c r="E143" s="1" t="s">
        <v>12</v>
      </c>
      <c r="F143" s="10" t="s">
        <v>21</v>
      </c>
      <c r="G143" s="7" t="s">
        <v>21</v>
      </c>
      <c r="H143" s="7" t="s">
        <v>13</v>
      </c>
      <c r="I143" s="11" t="s">
        <v>21</v>
      </c>
      <c r="J143" s="2">
        <v>0.96640625000000002</v>
      </c>
      <c r="K143" s="3">
        <v>9.8709782390228977E-3</v>
      </c>
      <c r="L143" s="102"/>
      <c r="M143" s="103"/>
      <c r="N143" s="103"/>
      <c r="O143" s="104"/>
    </row>
    <row r="144" spans="1:15" x14ac:dyDescent="0.25">
      <c r="A144" s="16" t="s">
        <v>25</v>
      </c>
      <c r="B144" s="16" t="s">
        <v>24</v>
      </c>
      <c r="C144" s="18" t="s">
        <v>39</v>
      </c>
      <c r="D144" s="19" t="s">
        <v>31</v>
      </c>
      <c r="E144" s="1" t="s">
        <v>26</v>
      </c>
      <c r="F144" s="10" t="s">
        <v>21</v>
      </c>
      <c r="G144" s="7" t="s">
        <v>21</v>
      </c>
      <c r="H144" s="7" t="s">
        <v>13</v>
      </c>
      <c r="I144" s="11" t="s">
        <v>21</v>
      </c>
      <c r="J144" s="2">
        <v>0.95625000000000004</v>
      </c>
      <c r="K144" s="3">
        <v>1.1205360655591362E-2</v>
      </c>
      <c r="L144" s="102"/>
      <c r="M144" s="103"/>
      <c r="N144" s="103"/>
      <c r="O144" s="104"/>
    </row>
    <row r="145" spans="1:15" x14ac:dyDescent="0.25">
      <c r="A145" s="16" t="s">
        <v>25</v>
      </c>
      <c r="B145" s="16" t="s">
        <v>24</v>
      </c>
      <c r="C145" s="18" t="s">
        <v>39</v>
      </c>
      <c r="D145" s="19" t="s">
        <v>31</v>
      </c>
      <c r="E145" s="1" t="s">
        <v>17</v>
      </c>
      <c r="F145" s="10" t="s">
        <v>27</v>
      </c>
      <c r="G145" s="7" t="s">
        <v>21</v>
      </c>
      <c r="H145" s="7" t="s">
        <v>13</v>
      </c>
      <c r="I145" s="11" t="s">
        <v>21</v>
      </c>
      <c r="J145" s="2">
        <v>0.96757812499999996</v>
      </c>
      <c r="K145" s="3">
        <v>5.6021217538753448E-3</v>
      </c>
      <c r="L145" s="102"/>
      <c r="M145" s="103"/>
      <c r="N145" s="103"/>
      <c r="O145" s="104"/>
    </row>
    <row r="146" spans="1:15" x14ac:dyDescent="0.25">
      <c r="A146" s="16" t="s">
        <v>25</v>
      </c>
      <c r="B146" s="16" t="s">
        <v>24</v>
      </c>
      <c r="C146" s="18" t="s">
        <v>38</v>
      </c>
      <c r="D146" s="19" t="s">
        <v>30</v>
      </c>
      <c r="E146" s="1" t="s">
        <v>16</v>
      </c>
      <c r="F146" s="10" t="s">
        <v>21</v>
      </c>
      <c r="G146" s="7" t="s">
        <v>21</v>
      </c>
      <c r="H146" s="7" t="s">
        <v>13</v>
      </c>
      <c r="I146" s="11" t="s">
        <v>27</v>
      </c>
      <c r="J146" s="2">
        <v>0.95555555555555549</v>
      </c>
      <c r="K146" s="3">
        <v>1.0644163505661396E-2</v>
      </c>
      <c r="L146" s="102"/>
      <c r="M146" s="103"/>
      <c r="N146" s="103"/>
      <c r="O146" s="104"/>
    </row>
    <row r="147" spans="1:15" x14ac:dyDescent="0.25">
      <c r="A147" s="16" t="s">
        <v>25</v>
      </c>
      <c r="B147" s="16" t="s">
        <v>24</v>
      </c>
      <c r="C147" s="18" t="s">
        <v>38</v>
      </c>
      <c r="D147" s="19" t="s">
        <v>30</v>
      </c>
      <c r="E147" s="1" t="s">
        <v>12</v>
      </c>
      <c r="F147" s="10" t="s">
        <v>21</v>
      </c>
      <c r="G147" s="7" t="s">
        <v>21</v>
      </c>
      <c r="H147" s="7" t="s">
        <v>21</v>
      </c>
      <c r="I147" s="11" t="s">
        <v>21</v>
      </c>
      <c r="J147" s="2">
        <v>0.92928571428571427</v>
      </c>
      <c r="K147" s="3">
        <v>1.3428276136570919E-2</v>
      </c>
      <c r="L147" s="102"/>
      <c r="M147" s="103"/>
      <c r="N147" s="103"/>
      <c r="O147" s="104"/>
    </row>
    <row r="148" spans="1:15" x14ac:dyDescent="0.25">
      <c r="A148" s="16" t="s">
        <v>25</v>
      </c>
      <c r="B148" s="16" t="s">
        <v>24</v>
      </c>
      <c r="C148" s="18" t="s">
        <v>38</v>
      </c>
      <c r="D148" s="19" t="s">
        <v>30</v>
      </c>
      <c r="E148" s="1" t="s">
        <v>26</v>
      </c>
      <c r="F148" s="10" t="s">
        <v>21</v>
      </c>
      <c r="G148" s="7" t="s">
        <v>21</v>
      </c>
      <c r="H148" s="7" t="s">
        <v>13</v>
      </c>
      <c r="I148" s="11" t="s">
        <v>21</v>
      </c>
      <c r="J148" s="2">
        <v>0.93142857142857138</v>
      </c>
      <c r="K148" s="3">
        <v>1.3238489339800071E-2</v>
      </c>
      <c r="L148" s="102"/>
      <c r="M148" s="103"/>
      <c r="N148" s="103"/>
      <c r="O148" s="104"/>
    </row>
    <row r="149" spans="1:15" x14ac:dyDescent="0.25">
      <c r="A149" s="16" t="s">
        <v>25</v>
      </c>
      <c r="B149" s="16" t="s">
        <v>24</v>
      </c>
      <c r="C149" s="18" t="s">
        <v>38</v>
      </c>
      <c r="D149" s="19" t="s">
        <v>30</v>
      </c>
      <c r="E149" s="1" t="s">
        <v>17</v>
      </c>
      <c r="F149" s="10" t="s">
        <v>21</v>
      </c>
      <c r="G149" s="7" t="s">
        <v>21</v>
      </c>
      <c r="H149" s="7" t="s">
        <v>13</v>
      </c>
      <c r="I149" s="11" t="s">
        <v>21</v>
      </c>
      <c r="J149" s="2">
        <v>0.93856132075471688</v>
      </c>
      <c r="K149" s="3">
        <v>7.2281208450404233E-3</v>
      </c>
      <c r="L149" s="102"/>
      <c r="M149" s="103"/>
      <c r="N149" s="103"/>
      <c r="O149" s="104"/>
    </row>
    <row r="150" spans="1:15" x14ac:dyDescent="0.25">
      <c r="A150" s="16" t="s">
        <v>25</v>
      </c>
      <c r="B150" s="16" t="s">
        <v>24</v>
      </c>
      <c r="C150" s="18" t="s">
        <v>40</v>
      </c>
      <c r="D150" s="19" t="s">
        <v>30</v>
      </c>
      <c r="E150" s="1" t="s">
        <v>16</v>
      </c>
      <c r="F150" s="10" t="s">
        <v>21</v>
      </c>
      <c r="G150" s="7" t="s">
        <v>14</v>
      </c>
      <c r="H150" s="7" t="s">
        <v>15</v>
      </c>
      <c r="I150" s="11" t="s">
        <v>21</v>
      </c>
      <c r="J150" s="2">
        <v>0.87152777777777779</v>
      </c>
      <c r="K150" s="3">
        <v>1.7283037024948104E-2</v>
      </c>
      <c r="L150" s="102"/>
      <c r="M150" s="103"/>
      <c r="N150" s="103"/>
      <c r="O150" s="104"/>
    </row>
    <row r="151" spans="1:15" x14ac:dyDescent="0.25">
      <c r="A151" s="16" t="s">
        <v>25</v>
      </c>
      <c r="B151" s="16" t="s">
        <v>24</v>
      </c>
      <c r="C151" s="18" t="s">
        <v>40</v>
      </c>
      <c r="D151" s="19" t="s">
        <v>30</v>
      </c>
      <c r="E151" s="1" t="s">
        <v>12</v>
      </c>
      <c r="F151" s="10" t="s">
        <v>21</v>
      </c>
      <c r="G151" s="7" t="s">
        <v>14</v>
      </c>
      <c r="H151" s="7" t="s">
        <v>15</v>
      </c>
      <c r="I151" s="11" t="s">
        <v>13</v>
      </c>
      <c r="J151" s="2">
        <v>0.82214285714285706</v>
      </c>
      <c r="K151" s="3">
        <v>2.0030941066260469E-2</v>
      </c>
      <c r="L151" s="102"/>
      <c r="M151" s="103"/>
      <c r="N151" s="103"/>
      <c r="O151" s="104"/>
    </row>
    <row r="152" spans="1:15" x14ac:dyDescent="0.25">
      <c r="A152" s="16" t="s">
        <v>25</v>
      </c>
      <c r="B152" s="16" t="s">
        <v>24</v>
      </c>
      <c r="C152" s="18" t="s">
        <v>40</v>
      </c>
      <c r="D152" s="19" t="s">
        <v>30</v>
      </c>
      <c r="E152" s="1" t="s">
        <v>26</v>
      </c>
      <c r="F152" s="10" t="s">
        <v>13</v>
      </c>
      <c r="G152" s="7" t="s">
        <v>14</v>
      </c>
      <c r="H152" s="7" t="s">
        <v>15</v>
      </c>
      <c r="I152" s="11" t="s">
        <v>21</v>
      </c>
      <c r="J152" s="2">
        <v>0.80214285714285716</v>
      </c>
      <c r="K152" s="3">
        <v>2.08686223790647E-2</v>
      </c>
      <c r="L152" s="102"/>
      <c r="M152" s="103"/>
      <c r="N152" s="103"/>
      <c r="O152" s="104"/>
    </row>
    <row r="153" spans="1:15" x14ac:dyDescent="0.25">
      <c r="A153" s="16" t="s">
        <v>25</v>
      </c>
      <c r="B153" s="16" t="s">
        <v>24</v>
      </c>
      <c r="C153" s="18" t="s">
        <v>40</v>
      </c>
      <c r="D153" s="19" t="s">
        <v>30</v>
      </c>
      <c r="E153" s="1" t="s">
        <v>17</v>
      </c>
      <c r="F153" s="10" t="s">
        <v>21</v>
      </c>
      <c r="G153" s="7" t="s">
        <v>14</v>
      </c>
      <c r="H153" s="7" t="s">
        <v>15</v>
      </c>
      <c r="I153" s="11" t="s">
        <v>13</v>
      </c>
      <c r="J153" s="2">
        <v>0.83561320754716983</v>
      </c>
      <c r="K153" s="3">
        <v>1.1156019165280502E-2</v>
      </c>
      <c r="L153" s="102"/>
      <c r="M153" s="103"/>
      <c r="N153" s="103"/>
      <c r="O153" s="104"/>
    </row>
    <row r="154" spans="1:15" x14ac:dyDescent="0.25">
      <c r="A154" s="16" t="s">
        <v>25</v>
      </c>
      <c r="B154" s="16" t="s">
        <v>24</v>
      </c>
      <c r="C154" s="18" t="s">
        <v>39</v>
      </c>
      <c r="D154" s="19" t="s">
        <v>30</v>
      </c>
      <c r="E154" s="1" t="s">
        <v>16</v>
      </c>
      <c r="F154" s="10" t="s">
        <v>21</v>
      </c>
      <c r="G154" s="7" t="s">
        <v>27</v>
      </c>
      <c r="H154" s="7" t="s">
        <v>15</v>
      </c>
      <c r="I154" s="11" t="s">
        <v>21</v>
      </c>
      <c r="J154" s="2">
        <v>0.92569444444444438</v>
      </c>
      <c r="K154" s="3">
        <v>1.3546256562275597E-2</v>
      </c>
      <c r="L154" s="102"/>
      <c r="M154" s="103"/>
      <c r="N154" s="103"/>
      <c r="O154" s="104"/>
    </row>
    <row r="155" spans="1:15" x14ac:dyDescent="0.25">
      <c r="A155" s="16" t="s">
        <v>25</v>
      </c>
      <c r="B155" s="16" t="s">
        <v>24</v>
      </c>
      <c r="C155" s="18" t="s">
        <v>39</v>
      </c>
      <c r="D155" s="19" t="s">
        <v>30</v>
      </c>
      <c r="E155" s="1" t="s">
        <v>12</v>
      </c>
      <c r="F155" s="10" t="s">
        <v>21</v>
      </c>
      <c r="G155" s="7" t="s">
        <v>21</v>
      </c>
      <c r="H155" s="7" t="s">
        <v>13</v>
      </c>
      <c r="I155" s="11" t="s">
        <v>21</v>
      </c>
      <c r="J155" s="2">
        <v>0.89214285714285713</v>
      </c>
      <c r="K155" s="3">
        <v>1.6249264598744158E-2</v>
      </c>
      <c r="L155" s="102"/>
      <c r="M155" s="103"/>
      <c r="N155" s="103"/>
      <c r="O155" s="104"/>
    </row>
    <row r="156" spans="1:15" x14ac:dyDescent="0.25">
      <c r="A156" s="16" t="s">
        <v>25</v>
      </c>
      <c r="B156" s="16" t="s">
        <v>24</v>
      </c>
      <c r="C156" s="18" t="s">
        <v>39</v>
      </c>
      <c r="D156" s="19" t="s">
        <v>30</v>
      </c>
      <c r="E156" s="1" t="s">
        <v>26</v>
      </c>
      <c r="F156" s="10" t="s">
        <v>21</v>
      </c>
      <c r="G156" s="7" t="s">
        <v>21</v>
      </c>
      <c r="H156" s="7" t="s">
        <v>21</v>
      </c>
      <c r="I156" s="11" t="s">
        <v>21</v>
      </c>
      <c r="J156" s="2">
        <v>0.88428571428571423</v>
      </c>
      <c r="K156" s="3">
        <v>1.6756443536741324E-2</v>
      </c>
      <c r="L156" s="102"/>
      <c r="M156" s="103"/>
      <c r="N156" s="103"/>
      <c r="O156" s="104"/>
    </row>
    <row r="157" spans="1:15" x14ac:dyDescent="0.25">
      <c r="A157" s="16" t="s">
        <v>25</v>
      </c>
      <c r="B157" s="16" t="s">
        <v>24</v>
      </c>
      <c r="C157" s="18" t="s">
        <v>39</v>
      </c>
      <c r="D157" s="19" t="s">
        <v>30</v>
      </c>
      <c r="E157" s="1" t="s">
        <v>17</v>
      </c>
      <c r="F157" s="10" t="s">
        <v>21</v>
      </c>
      <c r="G157" s="7" t="s">
        <v>27</v>
      </c>
      <c r="H157" s="7" t="s">
        <v>13</v>
      </c>
      <c r="I157" s="11" t="s">
        <v>21</v>
      </c>
      <c r="J157" s="2">
        <v>0.90224056603773584</v>
      </c>
      <c r="K157" s="3">
        <v>8.939508817028265E-3</v>
      </c>
      <c r="L157" s="102"/>
      <c r="M157" s="103"/>
      <c r="N157" s="103"/>
      <c r="O157" s="104"/>
    </row>
    <row r="158" spans="1:15" x14ac:dyDescent="0.25">
      <c r="A158" s="16" t="s">
        <v>25</v>
      </c>
      <c r="B158" s="16" t="s">
        <v>24</v>
      </c>
      <c r="C158" s="18" t="s">
        <v>38</v>
      </c>
      <c r="D158" s="36" t="s">
        <v>37</v>
      </c>
      <c r="E158" s="1" t="s">
        <v>16</v>
      </c>
      <c r="F158" s="10" t="s">
        <v>21</v>
      </c>
      <c r="G158" s="7" t="s">
        <v>21</v>
      </c>
      <c r="H158" s="7" t="s">
        <v>13</v>
      </c>
      <c r="I158" s="11" t="s">
        <v>27</v>
      </c>
      <c r="J158" s="2">
        <v>0.97103960396039601</v>
      </c>
      <c r="K158" s="3">
        <v>5.1711377721747227E-3</v>
      </c>
      <c r="L158" s="102"/>
      <c r="M158" s="103"/>
      <c r="N158" s="103"/>
      <c r="O158" s="104"/>
    </row>
    <row r="159" spans="1:15" x14ac:dyDescent="0.25">
      <c r="A159" s="16" t="s">
        <v>25</v>
      </c>
      <c r="B159" s="16" t="s">
        <v>24</v>
      </c>
      <c r="C159" s="18" t="s">
        <v>38</v>
      </c>
      <c r="D159" s="36" t="s">
        <v>37</v>
      </c>
      <c r="E159" s="1" t="s">
        <v>12</v>
      </c>
      <c r="F159" s="10" t="s">
        <v>27</v>
      </c>
      <c r="G159" s="7" t="s">
        <v>21</v>
      </c>
      <c r="H159" s="7" t="s">
        <v>13</v>
      </c>
      <c r="I159" s="11" t="s">
        <v>21</v>
      </c>
      <c r="J159" s="2">
        <v>0.96349999999999991</v>
      </c>
      <c r="K159" s="3">
        <v>5.811635492699114E-3</v>
      </c>
      <c r="L159" s="102"/>
      <c r="M159" s="103"/>
      <c r="N159" s="103"/>
      <c r="O159" s="104"/>
    </row>
    <row r="160" spans="1:15" x14ac:dyDescent="0.25">
      <c r="A160" s="16" t="s">
        <v>25</v>
      </c>
      <c r="B160" s="16" t="s">
        <v>24</v>
      </c>
      <c r="C160" s="18" t="s">
        <v>38</v>
      </c>
      <c r="D160" s="36" t="s">
        <v>37</v>
      </c>
      <c r="E160" s="1" t="s">
        <v>26</v>
      </c>
      <c r="F160" s="10" t="s">
        <v>21</v>
      </c>
      <c r="G160" s="7" t="s">
        <v>21</v>
      </c>
      <c r="H160" s="7" t="s">
        <v>13</v>
      </c>
      <c r="I160" s="11" t="s">
        <v>21</v>
      </c>
      <c r="J160" s="2">
        <v>0.96</v>
      </c>
      <c r="K160" s="3">
        <v>6.0728378868532325E-3</v>
      </c>
      <c r="L160" s="102"/>
      <c r="M160" s="103"/>
      <c r="N160" s="103"/>
      <c r="O160" s="104"/>
    </row>
    <row r="161" spans="1:15" x14ac:dyDescent="0.25">
      <c r="A161" s="16" t="s">
        <v>25</v>
      </c>
      <c r="B161" s="16" t="s">
        <v>24</v>
      </c>
      <c r="C161" s="18" t="s">
        <v>38</v>
      </c>
      <c r="D161" s="36" t="s">
        <v>37</v>
      </c>
      <c r="E161" s="1" t="s">
        <v>17</v>
      </c>
      <c r="F161" s="10" t="s">
        <v>21</v>
      </c>
      <c r="G161" s="7" t="s">
        <v>21</v>
      </c>
      <c r="H161" s="7" t="s">
        <v>13</v>
      </c>
      <c r="I161" s="11" t="s">
        <v>27</v>
      </c>
      <c r="J161" s="2">
        <v>0.96544850498338852</v>
      </c>
      <c r="K161" s="3">
        <v>3.2624270318624567E-3</v>
      </c>
      <c r="L161" s="102"/>
      <c r="M161" s="103"/>
      <c r="N161" s="103"/>
      <c r="O161" s="104"/>
    </row>
    <row r="162" spans="1:15" x14ac:dyDescent="0.25">
      <c r="A162" s="16" t="s">
        <v>25</v>
      </c>
      <c r="B162" s="16" t="s">
        <v>24</v>
      </c>
      <c r="C162" s="18" t="s">
        <v>40</v>
      </c>
      <c r="D162" s="36" t="s">
        <v>37</v>
      </c>
      <c r="E162" s="1" t="s">
        <v>16</v>
      </c>
      <c r="F162" s="10" t="s">
        <v>21</v>
      </c>
      <c r="G162" s="7" t="s">
        <v>14</v>
      </c>
      <c r="H162" s="7" t="s">
        <v>15</v>
      </c>
      <c r="I162" s="11" t="s">
        <v>21</v>
      </c>
      <c r="J162" s="2">
        <v>0.92029702970297023</v>
      </c>
      <c r="K162" s="3">
        <v>8.3515416678821373E-3</v>
      </c>
      <c r="L162" s="102"/>
      <c r="M162" s="103"/>
      <c r="N162" s="103"/>
      <c r="O162" s="104"/>
    </row>
    <row r="163" spans="1:15" x14ac:dyDescent="0.25">
      <c r="A163" s="16" t="s">
        <v>25</v>
      </c>
      <c r="B163" s="16" t="s">
        <v>24</v>
      </c>
      <c r="C163" s="18" t="s">
        <v>40</v>
      </c>
      <c r="D163" s="36" t="s">
        <v>37</v>
      </c>
      <c r="E163" s="1" t="s">
        <v>12</v>
      </c>
      <c r="F163" s="10" t="s">
        <v>21</v>
      </c>
      <c r="G163" s="7" t="s">
        <v>14</v>
      </c>
      <c r="H163" s="7" t="s">
        <v>15</v>
      </c>
      <c r="I163" s="11" t="s">
        <v>21</v>
      </c>
      <c r="J163" s="2">
        <v>0.89875000000000005</v>
      </c>
      <c r="K163" s="3">
        <v>9.3485239142337313E-3</v>
      </c>
      <c r="L163" s="102"/>
      <c r="M163" s="103"/>
      <c r="N163" s="103"/>
      <c r="O163" s="104"/>
    </row>
    <row r="164" spans="1:15" x14ac:dyDescent="0.25">
      <c r="A164" s="16" t="s">
        <v>25</v>
      </c>
      <c r="B164" s="16" t="s">
        <v>24</v>
      </c>
      <c r="C164" s="18" t="s">
        <v>40</v>
      </c>
      <c r="D164" s="36" t="s">
        <v>37</v>
      </c>
      <c r="E164" s="1" t="s">
        <v>26</v>
      </c>
      <c r="F164" s="10" t="s">
        <v>21</v>
      </c>
      <c r="G164" s="7" t="s">
        <v>14</v>
      </c>
      <c r="H164" s="7" t="s">
        <v>15</v>
      </c>
      <c r="I164" s="11" t="s">
        <v>21</v>
      </c>
      <c r="J164" s="2">
        <v>0.87549999999999994</v>
      </c>
      <c r="K164" s="3">
        <v>1.0231488645353618E-2</v>
      </c>
      <c r="L164" s="102"/>
      <c r="M164" s="103"/>
      <c r="N164" s="103"/>
      <c r="O164" s="104"/>
    </row>
    <row r="165" spans="1:15" x14ac:dyDescent="0.25">
      <c r="A165" s="16" t="s">
        <v>25</v>
      </c>
      <c r="B165" s="16" t="s">
        <v>24</v>
      </c>
      <c r="C165" s="18" t="s">
        <v>40</v>
      </c>
      <c r="D165" s="36" t="s">
        <v>37</v>
      </c>
      <c r="E165" s="1" t="s">
        <v>17</v>
      </c>
      <c r="F165" s="10" t="s">
        <v>21</v>
      </c>
      <c r="G165" s="7" t="s">
        <v>14</v>
      </c>
      <c r="H165" s="7" t="s">
        <v>15</v>
      </c>
      <c r="I165" s="11" t="s">
        <v>21</v>
      </c>
      <c r="J165" s="2">
        <v>0.90211794019933544</v>
      </c>
      <c r="K165" s="3">
        <v>5.3079403989097339E-3</v>
      </c>
      <c r="L165" s="102"/>
      <c r="M165" s="103"/>
      <c r="N165" s="103"/>
      <c r="O165" s="104"/>
    </row>
    <row r="166" spans="1:15" x14ac:dyDescent="0.25">
      <c r="A166" s="16" t="s">
        <v>25</v>
      </c>
      <c r="B166" s="16" t="s">
        <v>24</v>
      </c>
      <c r="C166" s="18" t="s">
        <v>39</v>
      </c>
      <c r="D166" s="36" t="s">
        <v>37</v>
      </c>
      <c r="E166" s="1" t="s">
        <v>16</v>
      </c>
      <c r="F166" s="10" t="s">
        <v>21</v>
      </c>
      <c r="G166" s="7" t="s">
        <v>27</v>
      </c>
      <c r="H166" s="7" t="s">
        <v>13</v>
      </c>
      <c r="I166" s="11" t="s">
        <v>27</v>
      </c>
      <c r="J166" s="2">
        <v>0.95618811881188115</v>
      </c>
      <c r="K166" s="3">
        <v>6.3115061676074129E-3</v>
      </c>
      <c r="L166" s="102"/>
      <c r="M166" s="103"/>
      <c r="N166" s="103"/>
      <c r="O166" s="104"/>
    </row>
    <row r="167" spans="1:15" x14ac:dyDescent="0.25">
      <c r="A167" s="16" t="s">
        <v>25</v>
      </c>
      <c r="B167" s="16" t="s">
        <v>24</v>
      </c>
      <c r="C167" s="18" t="s">
        <v>39</v>
      </c>
      <c r="D167" s="36" t="s">
        <v>37</v>
      </c>
      <c r="E167" s="1" t="s">
        <v>12</v>
      </c>
      <c r="F167" s="10" t="s">
        <v>27</v>
      </c>
      <c r="G167" s="7" t="s">
        <v>21</v>
      </c>
      <c r="H167" s="7" t="s">
        <v>13</v>
      </c>
      <c r="I167" s="11" t="s">
        <v>21</v>
      </c>
      <c r="J167" s="2">
        <v>0.94274999999999998</v>
      </c>
      <c r="K167" s="3">
        <v>7.1996617264285419E-3</v>
      </c>
      <c r="L167" s="102"/>
      <c r="M167" s="103"/>
      <c r="N167" s="103"/>
      <c r="O167" s="104"/>
    </row>
    <row r="168" spans="1:15" x14ac:dyDescent="0.25">
      <c r="A168" s="16" t="s">
        <v>25</v>
      </c>
      <c r="B168" s="16" t="s">
        <v>24</v>
      </c>
      <c r="C168" s="18" t="s">
        <v>39</v>
      </c>
      <c r="D168" s="36" t="s">
        <v>37</v>
      </c>
      <c r="E168" s="1" t="s">
        <v>26</v>
      </c>
      <c r="F168" s="10" t="s">
        <v>21</v>
      </c>
      <c r="G168" s="7" t="s">
        <v>21</v>
      </c>
      <c r="H168" s="7" t="s">
        <v>13</v>
      </c>
      <c r="I168" s="11" t="s">
        <v>21</v>
      </c>
      <c r="J168" s="2">
        <v>0.93174999999999997</v>
      </c>
      <c r="K168" s="3">
        <v>7.8149662043415155E-3</v>
      </c>
      <c r="L168" s="102"/>
      <c r="M168" s="103"/>
      <c r="N168" s="103"/>
      <c r="O168" s="104"/>
    </row>
    <row r="169" spans="1:15" x14ac:dyDescent="0.25">
      <c r="A169" s="16" t="s">
        <v>25</v>
      </c>
      <c r="B169" s="16" t="s">
        <v>24</v>
      </c>
      <c r="C169" s="18" t="s">
        <v>39</v>
      </c>
      <c r="D169" s="36" t="s">
        <v>37</v>
      </c>
      <c r="E169" s="1" t="s">
        <v>17</v>
      </c>
      <c r="F169" s="10" t="s">
        <v>21</v>
      </c>
      <c r="G169" s="7" t="s">
        <v>21</v>
      </c>
      <c r="H169" s="7" t="s">
        <v>13</v>
      </c>
      <c r="I169" s="11" t="s">
        <v>21</v>
      </c>
      <c r="J169" s="2">
        <v>0.94543189368770753</v>
      </c>
      <c r="K169" s="3">
        <v>4.0572091259333375E-3</v>
      </c>
      <c r="L169" s="102"/>
      <c r="M169" s="103"/>
      <c r="N169" s="103"/>
      <c r="O169" s="104"/>
    </row>
    <row r="170" spans="1:15" x14ac:dyDescent="0.25">
      <c r="A170" s="16" t="s">
        <v>28</v>
      </c>
      <c r="B170" s="16" t="s">
        <v>24</v>
      </c>
      <c r="C170" s="18" t="s">
        <v>44</v>
      </c>
      <c r="D170" s="19" t="s">
        <v>32</v>
      </c>
      <c r="E170" s="1" t="s">
        <v>16</v>
      </c>
      <c r="F170" s="10" t="s">
        <v>21</v>
      </c>
      <c r="G170" s="7" t="s">
        <v>21</v>
      </c>
      <c r="H170" s="7" t="s">
        <v>21</v>
      </c>
      <c r="I170" s="11" t="s">
        <v>21</v>
      </c>
      <c r="J170" s="2">
        <v>0.99242424242424243</v>
      </c>
      <c r="K170" s="3">
        <v>4.6776833816258153E-3</v>
      </c>
      <c r="L170" s="102"/>
      <c r="M170" s="103"/>
      <c r="N170" s="103"/>
      <c r="O170" s="104"/>
    </row>
    <row r="171" spans="1:15" x14ac:dyDescent="0.25">
      <c r="A171" s="16" t="s">
        <v>28</v>
      </c>
      <c r="B171" s="16" t="s">
        <v>24</v>
      </c>
      <c r="C171" s="18" t="s">
        <v>44</v>
      </c>
      <c r="D171" s="19" t="s">
        <v>32</v>
      </c>
      <c r="E171" s="1" t="s">
        <v>12</v>
      </c>
      <c r="F171" s="10" t="s">
        <v>21</v>
      </c>
      <c r="G171" s="7" t="s">
        <v>21</v>
      </c>
      <c r="H171" s="7" t="s">
        <v>21</v>
      </c>
      <c r="I171" s="11" t="s">
        <v>21</v>
      </c>
      <c r="J171" s="2">
        <v>0.9916666666666667</v>
      </c>
      <c r="K171" s="3">
        <v>4.9041228446502832E-3</v>
      </c>
      <c r="L171" s="102"/>
      <c r="M171" s="103"/>
      <c r="N171" s="103"/>
      <c r="O171" s="104"/>
    </row>
    <row r="172" spans="1:15" x14ac:dyDescent="0.25">
      <c r="A172" s="16" t="s">
        <v>28</v>
      </c>
      <c r="B172" s="16" t="s">
        <v>24</v>
      </c>
      <c r="C172" s="18" t="s">
        <v>44</v>
      </c>
      <c r="D172" s="19" t="s">
        <v>32</v>
      </c>
      <c r="E172" s="1" t="s">
        <v>17</v>
      </c>
      <c r="F172" s="10" t="s">
        <v>21</v>
      </c>
      <c r="G172" s="7" t="s">
        <v>21</v>
      </c>
      <c r="H172" s="7" t="s">
        <v>21</v>
      </c>
      <c r="I172" s="11" t="s">
        <v>21</v>
      </c>
      <c r="J172" s="2">
        <v>0.99204545454545456</v>
      </c>
      <c r="K172" s="3">
        <v>3.3886567337299473E-3</v>
      </c>
      <c r="L172" s="102"/>
      <c r="M172" s="103"/>
      <c r="N172" s="103"/>
      <c r="O172" s="104"/>
    </row>
    <row r="173" spans="1:15" x14ac:dyDescent="0.25">
      <c r="A173" s="16" t="s">
        <v>28</v>
      </c>
      <c r="B173" s="16" t="s">
        <v>24</v>
      </c>
      <c r="C173" s="18" t="s">
        <v>45</v>
      </c>
      <c r="D173" s="19" t="s">
        <v>32</v>
      </c>
      <c r="E173" s="1" t="s">
        <v>16</v>
      </c>
      <c r="F173" s="10" t="s">
        <v>21</v>
      </c>
      <c r="G173" s="7" t="s">
        <v>21</v>
      </c>
      <c r="H173" s="7" t="s">
        <v>21</v>
      </c>
      <c r="I173" s="11" t="s">
        <v>21</v>
      </c>
      <c r="J173" s="2">
        <v>0.98106060606060608</v>
      </c>
      <c r="K173" s="3">
        <v>7.3536010230521127E-3</v>
      </c>
      <c r="L173" s="102"/>
      <c r="M173" s="103"/>
      <c r="N173" s="103"/>
      <c r="O173" s="104"/>
    </row>
    <row r="174" spans="1:15" x14ac:dyDescent="0.25">
      <c r="A174" s="16" t="s">
        <v>28</v>
      </c>
      <c r="B174" s="16" t="s">
        <v>24</v>
      </c>
      <c r="C174" s="18" t="s">
        <v>45</v>
      </c>
      <c r="D174" s="19" t="s">
        <v>32</v>
      </c>
      <c r="E174" s="1" t="s">
        <v>12</v>
      </c>
      <c r="F174" s="10" t="s">
        <v>13</v>
      </c>
      <c r="G174" s="7" t="s">
        <v>21</v>
      </c>
      <c r="H174" s="7" t="s">
        <v>21</v>
      </c>
      <c r="I174" s="11" t="s">
        <v>21</v>
      </c>
      <c r="J174" s="2">
        <v>0.98030303030303034</v>
      </c>
      <c r="K174" s="3">
        <v>7.4963350071662709E-3</v>
      </c>
      <c r="L174" s="102"/>
      <c r="M174" s="103"/>
      <c r="N174" s="103"/>
      <c r="O174" s="104"/>
    </row>
    <row r="175" spans="1:15" x14ac:dyDescent="0.25">
      <c r="A175" s="16" t="s">
        <v>28</v>
      </c>
      <c r="B175" s="16" t="s">
        <v>24</v>
      </c>
      <c r="C175" s="18" t="s">
        <v>45</v>
      </c>
      <c r="D175" s="19" t="s">
        <v>32</v>
      </c>
      <c r="E175" s="1" t="s">
        <v>17</v>
      </c>
      <c r="F175" s="10" t="s">
        <v>13</v>
      </c>
      <c r="G175" s="7" t="s">
        <v>27</v>
      </c>
      <c r="H175" s="7" t="s">
        <v>21</v>
      </c>
      <c r="I175" s="11" t="s">
        <v>21</v>
      </c>
      <c r="J175" s="2">
        <v>0.98068181818181821</v>
      </c>
      <c r="K175" s="3">
        <v>5.2505076346948051E-3</v>
      </c>
      <c r="L175" s="102"/>
      <c r="M175" s="103"/>
      <c r="N175" s="103"/>
      <c r="O175" s="104"/>
    </row>
    <row r="176" spans="1:15" x14ac:dyDescent="0.25">
      <c r="A176" s="16" t="s">
        <v>28</v>
      </c>
      <c r="B176" s="16" t="s">
        <v>24</v>
      </c>
      <c r="C176" s="18" t="s">
        <v>44</v>
      </c>
      <c r="D176" s="19" t="s">
        <v>31</v>
      </c>
      <c r="E176" s="1" t="s">
        <v>16</v>
      </c>
      <c r="F176" s="10" t="s">
        <v>21</v>
      </c>
      <c r="G176" s="7" t="s">
        <v>21</v>
      </c>
      <c r="H176" s="7" t="s">
        <v>21</v>
      </c>
      <c r="I176" s="11" t="s">
        <v>27</v>
      </c>
      <c r="J176" s="2">
        <v>0.99062499999999998</v>
      </c>
      <c r="K176" s="3">
        <v>5.2794826462181704E-3</v>
      </c>
      <c r="L176" s="102"/>
      <c r="M176" s="103"/>
      <c r="N176" s="103"/>
      <c r="O176" s="104"/>
    </row>
    <row r="177" spans="1:15" x14ac:dyDescent="0.25">
      <c r="A177" s="16" t="s">
        <v>28</v>
      </c>
      <c r="B177" s="16" t="s">
        <v>24</v>
      </c>
      <c r="C177" s="18" t="s">
        <v>44</v>
      </c>
      <c r="D177" s="19" t="s">
        <v>31</v>
      </c>
      <c r="E177" s="1" t="s">
        <v>12</v>
      </c>
      <c r="F177" s="10" t="s">
        <v>21</v>
      </c>
      <c r="G177" s="7" t="s">
        <v>21</v>
      </c>
      <c r="H177" s="7" t="s">
        <v>21</v>
      </c>
      <c r="I177" s="11" t="s">
        <v>21</v>
      </c>
      <c r="J177" s="2">
        <v>0.9921875</v>
      </c>
      <c r="K177" s="3">
        <v>4.8232855878855736E-3</v>
      </c>
      <c r="L177" s="102"/>
      <c r="M177" s="103"/>
      <c r="N177" s="103"/>
      <c r="O177" s="104"/>
    </row>
    <row r="178" spans="1:15" x14ac:dyDescent="0.25">
      <c r="A178" s="16" t="s">
        <v>28</v>
      </c>
      <c r="B178" s="16" t="s">
        <v>24</v>
      </c>
      <c r="C178" s="18" t="s">
        <v>44</v>
      </c>
      <c r="D178" s="19" t="s">
        <v>31</v>
      </c>
      <c r="E178" s="1" t="s">
        <v>17</v>
      </c>
      <c r="F178" s="10" t="s">
        <v>21</v>
      </c>
      <c r="G178" s="7" t="s">
        <v>21</v>
      </c>
      <c r="H178" s="7" t="s">
        <v>21</v>
      </c>
      <c r="I178" s="11" t="s">
        <v>27</v>
      </c>
      <c r="J178" s="2">
        <v>0.99140625000000004</v>
      </c>
      <c r="K178" s="3">
        <v>3.5756357654715431E-3</v>
      </c>
      <c r="L178" s="102"/>
      <c r="M178" s="103"/>
      <c r="N178" s="103"/>
      <c r="O178" s="104"/>
    </row>
    <row r="179" spans="1:15" x14ac:dyDescent="0.25">
      <c r="A179" s="16" t="s">
        <v>28</v>
      </c>
      <c r="B179" s="16" t="s">
        <v>24</v>
      </c>
      <c r="C179" s="18" t="s">
        <v>45</v>
      </c>
      <c r="D179" s="19" t="s">
        <v>31</v>
      </c>
      <c r="E179" s="1" t="s">
        <v>16</v>
      </c>
      <c r="F179" s="10" t="s">
        <v>13</v>
      </c>
      <c r="G179" s="7" t="s">
        <v>21</v>
      </c>
      <c r="H179" s="7" t="s">
        <v>13</v>
      </c>
      <c r="I179" s="11" t="s">
        <v>27</v>
      </c>
      <c r="J179" s="2">
        <v>0.98281249999999998</v>
      </c>
      <c r="K179" s="3">
        <v>7.1202095926703414E-3</v>
      </c>
      <c r="L179" s="102"/>
      <c r="M179" s="103"/>
      <c r="N179" s="103"/>
      <c r="O179" s="104"/>
    </row>
    <row r="180" spans="1:15" x14ac:dyDescent="0.25">
      <c r="A180" s="16" t="s">
        <v>28</v>
      </c>
      <c r="B180" s="16" t="s">
        <v>24</v>
      </c>
      <c r="C180" s="18" t="s">
        <v>45</v>
      </c>
      <c r="D180" s="19" t="s">
        <v>31</v>
      </c>
      <c r="E180" s="1" t="s">
        <v>12</v>
      </c>
      <c r="F180" s="10" t="s">
        <v>21</v>
      </c>
      <c r="G180" s="7" t="s">
        <v>21</v>
      </c>
      <c r="H180" s="7" t="s">
        <v>13</v>
      </c>
      <c r="I180" s="11" t="s">
        <v>27</v>
      </c>
      <c r="J180" s="2">
        <v>0.98281249999999998</v>
      </c>
      <c r="K180" s="3">
        <v>7.1202095926703414E-3</v>
      </c>
      <c r="L180" s="102"/>
      <c r="M180" s="103"/>
      <c r="N180" s="103"/>
      <c r="O180" s="104"/>
    </row>
    <row r="181" spans="1:15" x14ac:dyDescent="0.25">
      <c r="A181" s="16" t="s">
        <v>28</v>
      </c>
      <c r="B181" s="16" t="s">
        <v>24</v>
      </c>
      <c r="C181" s="18" t="s">
        <v>45</v>
      </c>
      <c r="D181" s="19" t="s">
        <v>31</v>
      </c>
      <c r="E181" s="1" t="s">
        <v>17</v>
      </c>
      <c r="F181" s="10" t="s">
        <v>21</v>
      </c>
      <c r="G181" s="7" t="s">
        <v>21</v>
      </c>
      <c r="H181" s="7" t="s">
        <v>13</v>
      </c>
      <c r="I181" s="11" t="s">
        <v>27</v>
      </c>
      <c r="J181" s="2">
        <v>0.98281249999999998</v>
      </c>
      <c r="K181" s="3">
        <v>5.0347484864467036E-3</v>
      </c>
      <c r="L181" s="102"/>
      <c r="M181" s="103"/>
      <c r="N181" s="103"/>
      <c r="O181" s="104"/>
    </row>
    <row r="182" spans="1:15" x14ac:dyDescent="0.25">
      <c r="A182" s="16" t="s">
        <v>28</v>
      </c>
      <c r="B182" s="16" t="s">
        <v>24</v>
      </c>
      <c r="C182" s="18" t="s">
        <v>44</v>
      </c>
      <c r="D182" s="19" t="s">
        <v>30</v>
      </c>
      <c r="E182" s="1" t="s">
        <v>16</v>
      </c>
      <c r="F182" s="10" t="s">
        <v>21</v>
      </c>
      <c r="G182" s="7" t="s">
        <v>21</v>
      </c>
      <c r="H182" s="7" t="s">
        <v>13</v>
      </c>
      <c r="I182" s="11" t="s">
        <v>21</v>
      </c>
      <c r="J182" s="2">
        <v>0.97430555555555554</v>
      </c>
      <c r="K182" s="3">
        <v>8.1722572813890757E-3</v>
      </c>
      <c r="L182" s="102"/>
      <c r="M182" s="103"/>
      <c r="N182" s="103"/>
      <c r="O182" s="104"/>
    </row>
    <row r="183" spans="1:15" x14ac:dyDescent="0.25">
      <c r="A183" s="16" t="s">
        <v>28</v>
      </c>
      <c r="B183" s="16" t="s">
        <v>24</v>
      </c>
      <c r="C183" s="18" t="s">
        <v>44</v>
      </c>
      <c r="D183" s="19" t="s">
        <v>30</v>
      </c>
      <c r="E183" s="1" t="s">
        <v>12</v>
      </c>
      <c r="F183" s="10" t="s">
        <v>21</v>
      </c>
      <c r="G183" s="7" t="s">
        <v>21</v>
      </c>
      <c r="H183" s="7" t="s">
        <v>21</v>
      </c>
      <c r="I183" s="11" t="s">
        <v>21</v>
      </c>
      <c r="J183" s="2">
        <v>0.95571428571428574</v>
      </c>
      <c r="K183" s="3">
        <v>1.0776752757672411E-2</v>
      </c>
      <c r="L183" s="102"/>
      <c r="M183" s="103"/>
      <c r="N183" s="103"/>
      <c r="O183" s="104"/>
    </row>
    <row r="184" spans="1:15" x14ac:dyDescent="0.25">
      <c r="A184" s="16" t="s">
        <v>28</v>
      </c>
      <c r="B184" s="16" t="s">
        <v>24</v>
      </c>
      <c r="C184" s="18" t="s">
        <v>44</v>
      </c>
      <c r="D184" s="19" t="s">
        <v>30</v>
      </c>
      <c r="E184" s="1" t="s">
        <v>17</v>
      </c>
      <c r="F184" s="10" t="s">
        <v>21</v>
      </c>
      <c r="G184" s="7" t="s">
        <v>21</v>
      </c>
      <c r="H184" s="7" t="s">
        <v>21</v>
      </c>
      <c r="I184" s="11" t="s">
        <v>21</v>
      </c>
      <c r="J184" s="2">
        <v>0.96514084507042253</v>
      </c>
      <c r="K184" s="3">
        <v>6.7460674068471581E-3</v>
      </c>
      <c r="L184" s="102"/>
      <c r="M184" s="103"/>
      <c r="N184" s="103"/>
      <c r="O184" s="104"/>
    </row>
    <row r="185" spans="1:15" x14ac:dyDescent="0.25">
      <c r="A185" s="16" t="s">
        <v>28</v>
      </c>
      <c r="B185" s="16" t="s">
        <v>24</v>
      </c>
      <c r="C185" s="18" t="s">
        <v>45</v>
      </c>
      <c r="D185" s="19" t="s">
        <v>30</v>
      </c>
      <c r="E185" s="1" t="s">
        <v>16</v>
      </c>
      <c r="F185" s="10" t="s">
        <v>21</v>
      </c>
      <c r="G185" s="7" t="s">
        <v>21</v>
      </c>
      <c r="H185" s="7" t="s">
        <v>13</v>
      </c>
      <c r="I185" s="11" t="s">
        <v>21</v>
      </c>
      <c r="J185" s="2">
        <v>0.94861111111111107</v>
      </c>
      <c r="K185" s="3">
        <v>1.1403903739088554E-2</v>
      </c>
      <c r="L185" s="102"/>
      <c r="M185" s="103"/>
      <c r="N185" s="103"/>
      <c r="O185" s="104"/>
    </row>
    <row r="186" spans="1:15" x14ac:dyDescent="0.25">
      <c r="A186" s="16" t="s">
        <v>28</v>
      </c>
      <c r="B186" s="16" t="s">
        <v>24</v>
      </c>
      <c r="C186" s="18" t="s">
        <v>45</v>
      </c>
      <c r="D186" s="19" t="s">
        <v>30</v>
      </c>
      <c r="E186" s="1" t="s">
        <v>12</v>
      </c>
      <c r="F186" s="10" t="s">
        <v>27</v>
      </c>
      <c r="G186" s="7" t="s">
        <v>21</v>
      </c>
      <c r="H186" s="7" t="s">
        <v>21</v>
      </c>
      <c r="I186" s="11" t="s">
        <v>13</v>
      </c>
      <c r="J186" s="2">
        <v>0.93285714285714283</v>
      </c>
      <c r="K186" s="3">
        <v>1.3109904652589969E-2</v>
      </c>
      <c r="L186" s="102"/>
      <c r="M186" s="103"/>
      <c r="N186" s="103"/>
      <c r="O186" s="104"/>
    </row>
    <row r="187" spans="1:15" x14ac:dyDescent="0.25">
      <c r="A187" s="16" t="s">
        <v>28</v>
      </c>
      <c r="B187" s="16" t="s">
        <v>24</v>
      </c>
      <c r="C187" s="18" t="s">
        <v>45</v>
      </c>
      <c r="D187" s="19" t="s">
        <v>30</v>
      </c>
      <c r="E187" s="1" t="s">
        <v>17</v>
      </c>
      <c r="F187" s="10" t="s">
        <v>27</v>
      </c>
      <c r="G187" s="7" t="s">
        <v>21</v>
      </c>
      <c r="H187" s="7" t="s">
        <v>21</v>
      </c>
      <c r="I187" s="11" t="s">
        <v>21</v>
      </c>
      <c r="J187" s="2">
        <v>0.94084507042253518</v>
      </c>
      <c r="K187" s="3">
        <v>8.6766370114604065E-3</v>
      </c>
      <c r="L187" s="102"/>
      <c r="M187" s="103"/>
      <c r="N187" s="103"/>
      <c r="O187" s="104"/>
    </row>
    <row r="188" spans="1:15" x14ac:dyDescent="0.25">
      <c r="A188" s="16" t="s">
        <v>28</v>
      </c>
      <c r="B188" s="16" t="s">
        <v>24</v>
      </c>
      <c r="C188" s="18" t="s">
        <v>44</v>
      </c>
      <c r="D188" s="36" t="s">
        <v>37</v>
      </c>
      <c r="E188" s="1" t="s">
        <v>16</v>
      </c>
      <c r="F188" s="10" t="s">
        <v>21</v>
      </c>
      <c r="G188" s="7" t="s">
        <v>21</v>
      </c>
      <c r="H188" s="7" t="s">
        <v>21</v>
      </c>
      <c r="I188" s="11" t="s">
        <v>27</v>
      </c>
      <c r="J188" s="2">
        <v>0.98539603960396038</v>
      </c>
      <c r="K188" s="3">
        <v>3.6991855701478025E-3</v>
      </c>
      <c r="L188" s="102"/>
      <c r="M188" s="103"/>
      <c r="N188" s="103"/>
      <c r="O188" s="104"/>
    </row>
    <row r="189" spans="1:15" x14ac:dyDescent="0.25">
      <c r="A189" s="16" t="s">
        <v>28</v>
      </c>
      <c r="B189" s="16" t="s">
        <v>24</v>
      </c>
      <c r="C189" s="18" t="s">
        <v>44</v>
      </c>
      <c r="D189" s="36" t="s">
        <v>37</v>
      </c>
      <c r="E189" s="1" t="s">
        <v>12</v>
      </c>
      <c r="F189" s="10" t="s">
        <v>21</v>
      </c>
      <c r="G189" s="7" t="s">
        <v>21</v>
      </c>
      <c r="H189" s="7" t="s">
        <v>21</v>
      </c>
      <c r="I189" s="11" t="s">
        <v>21</v>
      </c>
      <c r="J189" s="2">
        <v>0.97924999999999995</v>
      </c>
      <c r="K189" s="3">
        <v>4.4175545016445512E-3</v>
      </c>
      <c r="L189" s="102"/>
      <c r="M189" s="103"/>
      <c r="N189" s="103"/>
      <c r="O189" s="104"/>
    </row>
    <row r="190" spans="1:15" x14ac:dyDescent="0.25">
      <c r="A190" s="16" t="s">
        <v>28</v>
      </c>
      <c r="B190" s="16" t="s">
        <v>24</v>
      </c>
      <c r="C190" s="18" t="s">
        <v>44</v>
      </c>
      <c r="D190" s="36" t="s">
        <v>37</v>
      </c>
      <c r="E190" s="1" t="s">
        <v>17</v>
      </c>
      <c r="F190" s="10" t="s">
        <v>21</v>
      </c>
      <c r="G190" s="7" t="s">
        <v>21</v>
      </c>
      <c r="H190" s="7" t="s">
        <v>21</v>
      </c>
      <c r="I190" s="11" t="s">
        <v>21</v>
      </c>
      <c r="J190" s="2">
        <v>0.98233830845771142</v>
      </c>
      <c r="K190" s="3">
        <v>2.8792192357296443E-3</v>
      </c>
      <c r="L190" s="102"/>
      <c r="M190" s="103"/>
      <c r="N190" s="103"/>
      <c r="O190" s="104"/>
    </row>
    <row r="191" spans="1:15" x14ac:dyDescent="0.25">
      <c r="A191" s="16" t="s">
        <v>28</v>
      </c>
      <c r="B191" s="16" t="s">
        <v>24</v>
      </c>
      <c r="C191" s="18" t="s">
        <v>45</v>
      </c>
      <c r="D191" s="36" t="s">
        <v>37</v>
      </c>
      <c r="E191" s="1" t="s">
        <v>16</v>
      </c>
      <c r="F191" s="10" t="s">
        <v>21</v>
      </c>
      <c r="G191" s="7" t="s">
        <v>21</v>
      </c>
      <c r="H191" s="7" t="s">
        <v>13</v>
      </c>
      <c r="I191" s="11" t="s">
        <v>27</v>
      </c>
      <c r="J191" s="2">
        <v>0.97004950495049502</v>
      </c>
      <c r="K191" s="3">
        <v>5.2561087294088031E-3</v>
      </c>
      <c r="L191" s="102"/>
      <c r="M191" s="103"/>
      <c r="N191" s="103"/>
      <c r="O191" s="104"/>
    </row>
    <row r="192" spans="1:15" x14ac:dyDescent="0.25">
      <c r="A192" s="16" t="s">
        <v>28</v>
      </c>
      <c r="B192" s="16" t="s">
        <v>24</v>
      </c>
      <c r="C192" s="18" t="s">
        <v>45</v>
      </c>
      <c r="D192" s="36" t="s">
        <v>37</v>
      </c>
      <c r="E192" s="1" t="s">
        <v>12</v>
      </c>
      <c r="F192" s="10" t="s">
        <v>21</v>
      </c>
      <c r="G192" s="7" t="s">
        <v>21</v>
      </c>
      <c r="H192" s="7" t="s">
        <v>21</v>
      </c>
      <c r="I192" s="11" t="s">
        <v>21</v>
      </c>
      <c r="J192" s="2">
        <v>0.96450000000000002</v>
      </c>
      <c r="K192" s="3">
        <v>5.7344446897672641E-3</v>
      </c>
      <c r="L192" s="102"/>
      <c r="M192" s="103"/>
      <c r="N192" s="103"/>
      <c r="O192" s="104"/>
    </row>
    <row r="193" spans="1:15" x14ac:dyDescent="0.25">
      <c r="A193" s="16" t="s">
        <v>28</v>
      </c>
      <c r="B193" s="16" t="s">
        <v>24</v>
      </c>
      <c r="C193" s="18" t="s">
        <v>45</v>
      </c>
      <c r="D193" s="36" t="s">
        <v>37</v>
      </c>
      <c r="E193" s="1" t="s">
        <v>17</v>
      </c>
      <c r="F193" s="10" t="s">
        <v>21</v>
      </c>
      <c r="G193" s="7" t="s">
        <v>21</v>
      </c>
      <c r="H193" s="7" t="s">
        <v>13</v>
      </c>
      <c r="I193" s="11" t="s">
        <v>21</v>
      </c>
      <c r="J193" s="2">
        <v>0.96728855721393037</v>
      </c>
      <c r="K193" s="3">
        <v>3.8882655898096891E-3</v>
      </c>
      <c r="L193" s="102"/>
      <c r="M193" s="103"/>
      <c r="N193" s="103"/>
      <c r="O193" s="104"/>
    </row>
    <row r="194" spans="1:15" x14ac:dyDescent="0.25">
      <c r="A194" s="16" t="s">
        <v>25</v>
      </c>
      <c r="B194" s="16" t="s">
        <v>24</v>
      </c>
      <c r="C194" s="18" t="s">
        <v>38</v>
      </c>
      <c r="D194" s="19" t="s">
        <v>35</v>
      </c>
      <c r="E194" s="1" t="s">
        <v>29</v>
      </c>
      <c r="F194" s="10" t="s">
        <v>14</v>
      </c>
      <c r="G194" s="7" t="s">
        <v>13</v>
      </c>
      <c r="H194" s="7" t="s">
        <v>15</v>
      </c>
      <c r="I194" s="11" t="s">
        <v>21</v>
      </c>
      <c r="J194" s="2">
        <v>0.81750879141217847</v>
      </c>
      <c r="K194" s="3">
        <v>1.0299254197023662E-2</v>
      </c>
      <c r="L194" s="102"/>
      <c r="M194" s="103"/>
      <c r="N194" s="103"/>
      <c r="O194" s="104"/>
    </row>
    <row r="195" spans="1:15" x14ac:dyDescent="0.25">
      <c r="A195" s="16" t="s">
        <v>25</v>
      </c>
      <c r="B195" s="16" t="s">
        <v>24</v>
      </c>
      <c r="C195" s="18" t="s">
        <v>38</v>
      </c>
      <c r="D195" s="19" t="s">
        <v>33</v>
      </c>
      <c r="E195" s="1" t="s">
        <v>26</v>
      </c>
      <c r="F195" s="10" t="s">
        <v>27</v>
      </c>
      <c r="G195" s="7" t="s">
        <v>13</v>
      </c>
      <c r="H195" s="7" t="s">
        <v>13</v>
      </c>
      <c r="I195" s="11" t="s">
        <v>27</v>
      </c>
      <c r="J195" s="2">
        <v>0.94124168514412421</v>
      </c>
      <c r="K195" s="3">
        <v>6.2655964507537321E-3</v>
      </c>
      <c r="L195" s="102"/>
      <c r="M195" s="103"/>
      <c r="N195" s="103"/>
      <c r="O195" s="104"/>
    </row>
    <row r="196" spans="1:15" x14ac:dyDescent="0.25">
      <c r="A196" s="16" t="s">
        <v>25</v>
      </c>
      <c r="B196" s="16" t="s">
        <v>24</v>
      </c>
      <c r="C196" s="18" t="s">
        <v>38</v>
      </c>
      <c r="D196" s="19" t="s">
        <v>36</v>
      </c>
      <c r="E196" s="1" t="s">
        <v>29</v>
      </c>
      <c r="F196" s="10" t="s">
        <v>21</v>
      </c>
      <c r="G196" s="7" t="s">
        <v>21</v>
      </c>
      <c r="H196" s="7" t="s">
        <v>13</v>
      </c>
      <c r="I196" s="11" t="s">
        <v>21</v>
      </c>
      <c r="J196" s="2">
        <v>0.89335029069767447</v>
      </c>
      <c r="K196" s="3">
        <v>8.1546924836174116E-3</v>
      </c>
      <c r="L196" s="102"/>
      <c r="M196" s="103"/>
      <c r="N196" s="103"/>
      <c r="O196" s="104"/>
    </row>
    <row r="197" spans="1:15" x14ac:dyDescent="0.25">
      <c r="A197" s="16" t="s">
        <v>25</v>
      </c>
      <c r="B197" s="16" t="s">
        <v>24</v>
      </c>
      <c r="C197" s="18" t="s">
        <v>38</v>
      </c>
      <c r="D197" s="19" t="s">
        <v>34</v>
      </c>
      <c r="E197" s="1" t="s">
        <v>29</v>
      </c>
      <c r="F197" s="10" t="s">
        <v>21</v>
      </c>
      <c r="G197" s="7" t="s">
        <v>27</v>
      </c>
      <c r="H197" s="7" t="s">
        <v>21</v>
      </c>
      <c r="I197" s="11" t="s">
        <v>13</v>
      </c>
      <c r="J197" s="2">
        <v>0.76862123613312205</v>
      </c>
      <c r="K197" s="3">
        <v>1.2436847517548864E-2</v>
      </c>
      <c r="L197" s="102"/>
      <c r="M197" s="103"/>
      <c r="N197" s="103"/>
      <c r="O197" s="104"/>
    </row>
    <row r="198" spans="1:15" x14ac:dyDescent="0.25">
      <c r="A198" s="16" t="s">
        <v>28</v>
      </c>
      <c r="B198" s="16" t="s">
        <v>24</v>
      </c>
      <c r="C198" s="18" t="s">
        <v>44</v>
      </c>
      <c r="D198" s="19" t="s">
        <v>35</v>
      </c>
      <c r="E198" s="1" t="s">
        <v>29</v>
      </c>
      <c r="F198" s="10" t="s">
        <v>27</v>
      </c>
      <c r="G198" s="7" t="s">
        <v>13</v>
      </c>
      <c r="H198" s="7" t="s">
        <v>13</v>
      </c>
      <c r="I198" s="11" t="s">
        <v>21</v>
      </c>
      <c r="J198" s="2">
        <v>0.96143911439114393</v>
      </c>
      <c r="K198" s="3">
        <v>5.1261442275194928E-3</v>
      </c>
      <c r="L198" s="102"/>
      <c r="M198" s="103"/>
      <c r="N198" s="103"/>
      <c r="O198" s="104"/>
    </row>
    <row r="199" spans="1:15" x14ac:dyDescent="0.25">
      <c r="A199" s="16" t="s">
        <v>28</v>
      </c>
      <c r="B199" s="16" t="s">
        <v>24</v>
      </c>
      <c r="C199" s="18" t="s">
        <v>44</v>
      </c>
      <c r="D199" s="19" t="s">
        <v>33</v>
      </c>
      <c r="E199" s="1" t="s">
        <v>26</v>
      </c>
      <c r="F199" s="10" t="s">
        <v>21</v>
      </c>
      <c r="G199" s="7" t="s">
        <v>21</v>
      </c>
      <c r="H199" s="7" t="s">
        <v>21</v>
      </c>
      <c r="I199" s="11" t="s">
        <v>21</v>
      </c>
      <c r="J199" s="2">
        <v>0.99329359165424735</v>
      </c>
      <c r="K199" s="3">
        <v>2.1834016359362327E-3</v>
      </c>
      <c r="L199" s="102"/>
      <c r="M199" s="103"/>
      <c r="N199" s="103"/>
      <c r="O199" s="104"/>
    </row>
    <row r="200" spans="1:15" x14ac:dyDescent="0.25">
      <c r="A200" s="16" t="s">
        <v>28</v>
      </c>
      <c r="B200" s="16" t="s">
        <v>24</v>
      </c>
      <c r="C200" s="18" t="s">
        <v>44</v>
      </c>
      <c r="D200" s="19" t="s">
        <v>36</v>
      </c>
      <c r="E200" s="1" t="s">
        <v>29</v>
      </c>
      <c r="F200" s="10" t="s">
        <v>21</v>
      </c>
      <c r="G200" s="7" t="s">
        <v>21</v>
      </c>
      <c r="H200" s="7" t="s">
        <v>21</v>
      </c>
      <c r="I200" s="11" t="s">
        <v>21</v>
      </c>
      <c r="J200" s="2">
        <v>0.97877697841726619</v>
      </c>
      <c r="K200" s="3">
        <v>3.7884726504351638E-3</v>
      </c>
      <c r="L200" s="102"/>
      <c r="M200" s="103"/>
      <c r="N200" s="103"/>
      <c r="O200" s="104"/>
    </row>
    <row r="201" spans="1:15" x14ac:dyDescent="0.25">
      <c r="A201" s="16" t="s">
        <v>28</v>
      </c>
      <c r="B201" s="16" t="s">
        <v>24</v>
      </c>
      <c r="C201" s="18" t="s">
        <v>44</v>
      </c>
      <c r="D201" s="19" t="s">
        <v>34</v>
      </c>
      <c r="E201" s="1" t="s">
        <v>29</v>
      </c>
      <c r="F201" s="10" t="s">
        <v>21</v>
      </c>
      <c r="G201" s="7" t="s">
        <v>21</v>
      </c>
      <c r="H201" s="7" t="s">
        <v>21</v>
      </c>
      <c r="I201" s="11" t="s">
        <v>21</v>
      </c>
      <c r="J201" s="2">
        <v>0.9724581133807666</v>
      </c>
      <c r="K201" s="3">
        <v>4.8595335685278317E-3</v>
      </c>
      <c r="L201" s="102"/>
      <c r="M201" s="103"/>
      <c r="N201" s="103"/>
      <c r="O201" s="104"/>
    </row>
    <row r="202" spans="1:15" x14ac:dyDescent="0.25">
      <c r="A202" s="16" t="s">
        <v>28</v>
      </c>
      <c r="B202" s="16" t="s">
        <v>24</v>
      </c>
      <c r="C202" s="18" t="s">
        <v>45</v>
      </c>
      <c r="D202" s="19" t="s">
        <v>35</v>
      </c>
      <c r="E202" s="1" t="s">
        <v>29</v>
      </c>
      <c r="F202" s="10" t="s">
        <v>14</v>
      </c>
      <c r="G202" s="7" t="s">
        <v>13</v>
      </c>
      <c r="H202" s="7" t="s">
        <v>13</v>
      </c>
      <c r="I202" s="11" t="s">
        <v>13</v>
      </c>
      <c r="J202" s="2">
        <v>0.90516605166051656</v>
      </c>
      <c r="K202" s="3">
        <v>7.800141352999973E-3</v>
      </c>
      <c r="L202" s="102"/>
      <c r="M202" s="103"/>
      <c r="N202" s="103"/>
      <c r="O202" s="104"/>
    </row>
    <row r="203" spans="1:15" x14ac:dyDescent="0.25">
      <c r="A203" s="16" t="s">
        <v>28</v>
      </c>
      <c r="B203" s="16" t="s">
        <v>24</v>
      </c>
      <c r="C203" s="18" t="s">
        <v>45</v>
      </c>
      <c r="D203" s="19" t="s">
        <v>33</v>
      </c>
      <c r="E203" s="1" t="s">
        <v>26</v>
      </c>
      <c r="F203" s="10" t="s">
        <v>27</v>
      </c>
      <c r="G203" s="7" t="s">
        <v>13</v>
      </c>
      <c r="H203" s="7" t="s">
        <v>13</v>
      </c>
      <c r="I203" s="11" t="s">
        <v>21</v>
      </c>
      <c r="J203" s="2">
        <v>0.96404619970193739</v>
      </c>
      <c r="K203" s="3">
        <v>4.9804793317818523E-3</v>
      </c>
      <c r="L203" s="102"/>
      <c r="M203" s="103"/>
      <c r="N203" s="103"/>
      <c r="O203" s="104"/>
    </row>
    <row r="204" spans="1:15" x14ac:dyDescent="0.25">
      <c r="A204" s="16" t="s">
        <v>28</v>
      </c>
      <c r="B204" s="16" t="s">
        <v>24</v>
      </c>
      <c r="C204" s="18" t="s">
        <v>45</v>
      </c>
      <c r="D204" s="19" t="s">
        <v>36</v>
      </c>
      <c r="E204" s="1" t="s">
        <v>29</v>
      </c>
      <c r="F204" s="10" t="s">
        <v>27</v>
      </c>
      <c r="G204" s="7" t="s">
        <v>21</v>
      </c>
      <c r="H204" s="7" t="s">
        <v>13</v>
      </c>
      <c r="I204" s="11" t="s">
        <v>13</v>
      </c>
      <c r="J204" s="2">
        <v>0.95359712230215832</v>
      </c>
      <c r="K204" s="3">
        <v>5.5293438585780307E-3</v>
      </c>
      <c r="L204" s="102"/>
      <c r="M204" s="103"/>
      <c r="N204" s="103"/>
      <c r="O204" s="104"/>
    </row>
    <row r="205" spans="1:15" x14ac:dyDescent="0.25">
      <c r="A205" s="16" t="s">
        <v>28</v>
      </c>
      <c r="B205" s="16" t="s">
        <v>24</v>
      </c>
      <c r="C205" s="18" t="s">
        <v>45</v>
      </c>
      <c r="D205" s="19" t="s">
        <v>34</v>
      </c>
      <c r="E205" s="1" t="s">
        <v>29</v>
      </c>
      <c r="F205" s="10" t="s">
        <v>27</v>
      </c>
      <c r="G205" s="7" t="s">
        <v>21</v>
      </c>
      <c r="H205" s="7" t="s">
        <v>21</v>
      </c>
      <c r="I205" s="11" t="s">
        <v>21</v>
      </c>
      <c r="J205" s="2">
        <v>0.9169153086986459</v>
      </c>
      <c r="K205" s="3">
        <v>8.1957255835388536E-3</v>
      </c>
      <c r="L205" s="102"/>
      <c r="M205" s="103"/>
      <c r="N205" s="103"/>
      <c r="O205" s="104"/>
    </row>
    <row r="206" spans="1:15" x14ac:dyDescent="0.25">
      <c r="A206" s="16" t="s">
        <v>10</v>
      </c>
      <c r="B206" s="16" t="s">
        <v>24</v>
      </c>
      <c r="C206" s="35" t="s">
        <v>47</v>
      </c>
      <c r="D206" s="19" t="s">
        <v>35</v>
      </c>
      <c r="E206" s="1" t="s">
        <v>29</v>
      </c>
      <c r="F206" s="10" t="s">
        <v>27</v>
      </c>
      <c r="G206" s="7" t="s">
        <v>14</v>
      </c>
      <c r="H206" s="7" t="s">
        <v>15</v>
      </c>
      <c r="I206" s="11" t="s">
        <v>15</v>
      </c>
      <c r="J206" s="2">
        <v>0.65333333333333332</v>
      </c>
      <c r="K206" s="3">
        <v>5.2307740674315427E-3</v>
      </c>
      <c r="L206" s="102"/>
      <c r="M206" s="103"/>
      <c r="N206" s="103"/>
      <c r="O206" s="104"/>
    </row>
    <row r="207" spans="1:15" x14ac:dyDescent="0.25">
      <c r="A207" s="16" t="s">
        <v>10</v>
      </c>
      <c r="B207" s="16" t="s">
        <v>24</v>
      </c>
      <c r="C207" s="35" t="s">
        <v>47</v>
      </c>
      <c r="D207" s="19" t="s">
        <v>33</v>
      </c>
      <c r="E207" s="1" t="s">
        <v>26</v>
      </c>
      <c r="F207" s="10" t="s">
        <v>15</v>
      </c>
      <c r="G207" s="7" t="s">
        <v>14</v>
      </c>
      <c r="H207" s="7" t="s">
        <v>15</v>
      </c>
      <c r="I207" s="11" t="s">
        <v>15</v>
      </c>
      <c r="J207" s="2">
        <v>0.84917929292929284</v>
      </c>
      <c r="K207" s="3">
        <v>3.9408841567811969E-3</v>
      </c>
      <c r="L207" s="102"/>
      <c r="M207" s="103"/>
      <c r="N207" s="103"/>
      <c r="O207" s="104"/>
    </row>
    <row r="208" spans="1:15" x14ac:dyDescent="0.25">
      <c r="A208" s="16" t="s">
        <v>10</v>
      </c>
      <c r="B208" s="16" t="s">
        <v>24</v>
      </c>
      <c r="C208" s="35" t="s">
        <v>47</v>
      </c>
      <c r="D208" s="19" t="s">
        <v>36</v>
      </c>
      <c r="E208" s="1" t="s">
        <v>29</v>
      </c>
      <c r="F208" s="10" t="s">
        <v>13</v>
      </c>
      <c r="G208" s="7" t="s">
        <v>14</v>
      </c>
      <c r="H208" s="7" t="s">
        <v>15</v>
      </c>
      <c r="I208" s="11" t="s">
        <v>15</v>
      </c>
      <c r="J208" s="2">
        <v>0.85301418439716314</v>
      </c>
      <c r="K208" s="3">
        <v>3.7727387601389465E-3</v>
      </c>
      <c r="L208" s="102"/>
      <c r="M208" s="103"/>
      <c r="N208" s="103"/>
      <c r="O208" s="104"/>
    </row>
    <row r="209" spans="1:15" x14ac:dyDescent="0.25">
      <c r="A209" s="16" t="s">
        <v>10</v>
      </c>
      <c r="B209" s="16" t="s">
        <v>24</v>
      </c>
      <c r="C209" s="35" t="s">
        <v>46</v>
      </c>
      <c r="D209" s="19" t="s">
        <v>35</v>
      </c>
      <c r="E209" s="1" t="s">
        <v>29</v>
      </c>
      <c r="F209" s="12" t="s">
        <v>21</v>
      </c>
      <c r="G209" s="7" t="s">
        <v>14</v>
      </c>
      <c r="H209" s="7" t="s">
        <v>15</v>
      </c>
      <c r="I209" s="11" t="s">
        <v>15</v>
      </c>
      <c r="J209" s="2">
        <v>0.43132075471698117</v>
      </c>
      <c r="K209" s="3">
        <v>5.4434768310529045E-3</v>
      </c>
      <c r="L209" s="102"/>
      <c r="M209" s="103"/>
      <c r="N209" s="103"/>
      <c r="O209" s="104"/>
    </row>
    <row r="210" spans="1:15" x14ac:dyDescent="0.25">
      <c r="A210" s="16" t="s">
        <v>10</v>
      </c>
      <c r="B210" s="16" t="s">
        <v>24</v>
      </c>
      <c r="C210" s="35" t="s">
        <v>46</v>
      </c>
      <c r="D210" s="19" t="s">
        <v>33</v>
      </c>
      <c r="E210" s="1" t="s">
        <v>26</v>
      </c>
      <c r="F210" s="10" t="s">
        <v>15</v>
      </c>
      <c r="G210" s="7" t="s">
        <v>14</v>
      </c>
      <c r="H210" s="7" t="s">
        <v>15</v>
      </c>
      <c r="I210" s="11" t="s">
        <v>15</v>
      </c>
      <c r="J210" s="2">
        <v>0.63898358585858583</v>
      </c>
      <c r="K210" s="3">
        <v>5.2889786034973057E-3</v>
      </c>
      <c r="L210" s="102"/>
      <c r="M210" s="103"/>
      <c r="N210" s="103"/>
      <c r="O210" s="104"/>
    </row>
    <row r="211" spans="1:15" ht="15.75" thickBot="1" x14ac:dyDescent="0.3">
      <c r="A211" s="17" t="s">
        <v>10</v>
      </c>
      <c r="B211" s="17" t="s">
        <v>24</v>
      </c>
      <c r="C211" s="50" t="s">
        <v>46</v>
      </c>
      <c r="D211" s="20" t="s">
        <v>36</v>
      </c>
      <c r="E211" s="4" t="s">
        <v>29</v>
      </c>
      <c r="F211" s="13" t="s">
        <v>13</v>
      </c>
      <c r="G211" s="14" t="s">
        <v>14</v>
      </c>
      <c r="H211" s="14" t="s">
        <v>15</v>
      </c>
      <c r="I211" s="15" t="s">
        <v>15</v>
      </c>
      <c r="J211" s="5">
        <v>0.70723995271867612</v>
      </c>
      <c r="K211" s="6">
        <v>4.8481962544598047E-3</v>
      </c>
      <c r="L211" s="108"/>
      <c r="M211" s="109"/>
      <c r="N211" s="109"/>
      <c r="O211" s="110"/>
    </row>
  </sheetData>
  <autoFilter ref="A1:O211">
    <filterColumn colId="9" showButton="0"/>
  </autoFilter>
  <mergeCells count="1">
    <mergeCell ref="J1:K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4"/>
  <sheetViews>
    <sheetView zoomScale="85" zoomScaleNormal="85" workbookViewId="0"/>
  </sheetViews>
  <sheetFormatPr baseColWidth="10" defaultRowHeight="15" x14ac:dyDescent="0.25"/>
  <cols>
    <col min="1" max="1" width="69.42578125" bestFit="1" customWidth="1"/>
    <col min="2" max="17" width="9.7109375" customWidth="1"/>
  </cols>
  <sheetData>
    <row r="1" spans="1:17" ht="15.75" thickBot="1" x14ac:dyDescent="0.3">
      <c r="A1" s="51"/>
      <c r="B1" s="121" t="s">
        <v>48</v>
      </c>
      <c r="C1" s="122"/>
      <c r="D1" s="122"/>
      <c r="E1" s="123"/>
      <c r="F1" s="124" t="s">
        <v>49</v>
      </c>
      <c r="G1" s="125"/>
      <c r="H1" s="125"/>
      <c r="I1" s="126"/>
      <c r="J1" s="127" t="s">
        <v>50</v>
      </c>
      <c r="K1" s="128"/>
      <c r="L1" s="128"/>
      <c r="M1" s="129"/>
      <c r="N1" s="130" t="s">
        <v>8</v>
      </c>
      <c r="O1" s="131"/>
      <c r="P1" s="131"/>
      <c r="Q1" s="132"/>
    </row>
    <row r="2" spans="1:17" ht="15.75" thickBot="1" x14ac:dyDescent="0.3">
      <c r="A2" s="52" t="s">
        <v>154</v>
      </c>
      <c r="B2" s="53" t="s">
        <v>51</v>
      </c>
      <c r="C2" s="54" t="s">
        <v>52</v>
      </c>
      <c r="D2" s="54" t="s">
        <v>53</v>
      </c>
      <c r="E2" s="54" t="s">
        <v>24</v>
      </c>
      <c r="F2" s="53" t="s">
        <v>51</v>
      </c>
      <c r="G2" s="54" t="s">
        <v>52</v>
      </c>
      <c r="H2" s="54" t="s">
        <v>53</v>
      </c>
      <c r="I2" s="54" t="s">
        <v>24</v>
      </c>
      <c r="J2" s="53" t="s">
        <v>51</v>
      </c>
      <c r="K2" s="54" t="s">
        <v>52</v>
      </c>
      <c r="L2" s="54" t="s">
        <v>53</v>
      </c>
      <c r="M2" s="54" t="s">
        <v>24</v>
      </c>
      <c r="N2" s="53" t="s">
        <v>51</v>
      </c>
      <c r="O2" s="54" t="s">
        <v>52</v>
      </c>
      <c r="P2" s="54" t="s">
        <v>53</v>
      </c>
      <c r="Q2" s="54" t="s">
        <v>24</v>
      </c>
    </row>
    <row r="3" spans="1:17" x14ac:dyDescent="0.25">
      <c r="A3" s="55" t="s">
        <v>54</v>
      </c>
      <c r="B3" s="56">
        <v>0.22178217821782178</v>
      </c>
      <c r="C3" s="57">
        <v>2.9702970297029703E-3</v>
      </c>
      <c r="D3" s="57">
        <v>0.69306930693069302</v>
      </c>
      <c r="E3" s="57">
        <v>8.2178217821782182E-2</v>
      </c>
      <c r="F3" s="56">
        <v>0.37524752475247525</v>
      </c>
      <c r="G3" s="57">
        <v>0</v>
      </c>
      <c r="H3" s="57">
        <v>0.56336633663366331</v>
      </c>
      <c r="I3" s="57">
        <v>6.1386138613861385E-2</v>
      </c>
      <c r="J3" s="56">
        <v>9.7029702970297033E-2</v>
      </c>
      <c r="K3" s="57">
        <v>9.9009900990099011E-4</v>
      </c>
      <c r="L3" s="57">
        <v>0.61881188118811881</v>
      </c>
      <c r="M3" s="57">
        <v>0.28316831683168314</v>
      </c>
      <c r="N3" s="56">
        <v>0.21188118811881188</v>
      </c>
      <c r="O3" s="57">
        <v>0</v>
      </c>
      <c r="P3" s="57">
        <v>0.67821782178217827</v>
      </c>
      <c r="Q3" s="57">
        <v>0.1099009900990099</v>
      </c>
    </row>
    <row r="4" spans="1:17" ht="15.75" thickBot="1" x14ac:dyDescent="0.3">
      <c r="A4" s="58" t="s">
        <v>55</v>
      </c>
      <c r="B4" s="59">
        <v>2.5621779707589821E-2</v>
      </c>
      <c r="C4" s="60">
        <v>3.3562119030529601E-3</v>
      </c>
      <c r="D4" s="60">
        <v>2.8444865043879327E-2</v>
      </c>
      <c r="E4" s="60">
        <v>1.6937641013961956E-2</v>
      </c>
      <c r="F4" s="59">
        <v>2.9861271441155551E-2</v>
      </c>
      <c r="G4" s="60">
        <v>0</v>
      </c>
      <c r="H4" s="60">
        <v>3.0587884288146128E-2</v>
      </c>
      <c r="I4" s="60">
        <v>1.4803827780114879E-2</v>
      </c>
      <c r="J4" s="59">
        <v>1.8255110566058851E-2</v>
      </c>
      <c r="K4" s="60">
        <v>1.9396331313651426E-3</v>
      </c>
      <c r="L4" s="60">
        <v>2.995327985199777E-2</v>
      </c>
      <c r="M4" s="60">
        <v>2.7786017848279474E-2</v>
      </c>
      <c r="N4" s="59">
        <v>2.520214066427744E-2</v>
      </c>
      <c r="O4" s="60">
        <v>0</v>
      </c>
      <c r="P4" s="60">
        <v>2.8811175433693718E-2</v>
      </c>
      <c r="Q4" s="60">
        <v>1.9289250182295659E-2</v>
      </c>
    </row>
    <row r="5" spans="1:17" x14ac:dyDescent="0.25">
      <c r="A5" s="55" t="s">
        <v>56</v>
      </c>
      <c r="B5" s="56">
        <v>0.50273972602739725</v>
      </c>
      <c r="C5" s="57">
        <v>2.0547945205479451E-2</v>
      </c>
      <c r="D5" s="57">
        <v>0.37671232876712329</v>
      </c>
      <c r="E5" s="57">
        <v>0.1</v>
      </c>
      <c r="F5" s="56">
        <v>0.58904109589041098</v>
      </c>
      <c r="G5" s="57">
        <v>1.9178082191780823E-2</v>
      </c>
      <c r="H5" s="57">
        <v>0.38219178082191779</v>
      </c>
      <c r="I5" s="57">
        <v>9.5890410958904115E-3</v>
      </c>
      <c r="J5" s="56">
        <v>0.35890410958904112</v>
      </c>
      <c r="K5" s="57">
        <v>2.3287671232876714E-2</v>
      </c>
      <c r="L5" s="57">
        <v>0.5383561643835616</v>
      </c>
      <c r="M5" s="57">
        <v>7.9452054794520555E-2</v>
      </c>
      <c r="N5" s="56">
        <v>0.21095890410958903</v>
      </c>
      <c r="O5" s="57">
        <v>4.10958904109589E-3</v>
      </c>
      <c r="P5" s="57">
        <v>0.75068493150684934</v>
      </c>
      <c r="Q5" s="57">
        <v>3.4246575342465752E-2</v>
      </c>
    </row>
    <row r="6" spans="1:17" ht="15.75" thickBot="1" x14ac:dyDescent="0.3">
      <c r="A6" s="58" t="s">
        <v>55</v>
      </c>
      <c r="B6" s="59">
        <v>3.6270882781768439E-2</v>
      </c>
      <c r="C6" s="60">
        <v>1.0291304577509765E-2</v>
      </c>
      <c r="D6" s="60">
        <v>3.515149710774574E-2</v>
      </c>
      <c r="E6" s="60">
        <v>2.1762856379809598E-2</v>
      </c>
      <c r="F6" s="59">
        <v>3.569165088558144E-2</v>
      </c>
      <c r="G6" s="60">
        <v>9.9492950488510156E-3</v>
      </c>
      <c r="H6" s="60">
        <v>3.5250246130975778E-2</v>
      </c>
      <c r="I6" s="60">
        <v>7.0695203642061393E-3</v>
      </c>
      <c r="J6" s="59">
        <v>3.4797284455587205E-2</v>
      </c>
      <c r="K6" s="60">
        <v>1.0940596642869661E-2</v>
      </c>
      <c r="L6" s="60">
        <v>3.6164545112998311E-2</v>
      </c>
      <c r="M6" s="60">
        <v>1.9618708505162747E-2</v>
      </c>
      <c r="N6" s="59">
        <v>2.9596706331836396E-2</v>
      </c>
      <c r="O6" s="60">
        <v>4.6408722529085039E-3</v>
      </c>
      <c r="P6" s="60">
        <v>3.1383238291822185E-2</v>
      </c>
      <c r="Q6" s="60">
        <v>1.3192780720303124E-2</v>
      </c>
    </row>
    <row r="7" spans="1:17" x14ac:dyDescent="0.25">
      <c r="A7" s="55" t="s">
        <v>57</v>
      </c>
      <c r="B7" s="56">
        <v>0.55333333333333334</v>
      </c>
      <c r="C7" s="57">
        <v>1.5555555555555555E-2</v>
      </c>
      <c r="D7" s="57">
        <v>0.28333333333333333</v>
      </c>
      <c r="E7" s="57">
        <v>0.14777777777777779</v>
      </c>
      <c r="F7" s="56">
        <v>0.6333333333333333</v>
      </c>
      <c r="G7" s="57">
        <v>3.111111111111111E-2</v>
      </c>
      <c r="H7" s="57">
        <v>0.27333333333333332</v>
      </c>
      <c r="I7" s="57">
        <v>6.222222222222222E-2</v>
      </c>
      <c r="J7" s="56">
        <v>0.44</v>
      </c>
      <c r="K7" s="57">
        <v>3.7777777777777778E-2</v>
      </c>
      <c r="L7" s="57">
        <v>0.42</v>
      </c>
      <c r="M7" s="57">
        <v>0.10222222222222223</v>
      </c>
      <c r="N7" s="56">
        <v>0.17444444444444446</v>
      </c>
      <c r="O7" s="57">
        <v>3.3333333333333335E-3</v>
      </c>
      <c r="P7" s="57">
        <v>0.73666666666666669</v>
      </c>
      <c r="Q7" s="57">
        <v>8.5555555555555551E-2</v>
      </c>
    </row>
    <row r="8" spans="1:17" ht="15.75" thickBot="1" x14ac:dyDescent="0.3">
      <c r="A8" s="58" t="s">
        <v>55</v>
      </c>
      <c r="B8" s="59">
        <v>3.2480297997781529E-2</v>
      </c>
      <c r="C8" s="60">
        <v>8.0848726971729391E-3</v>
      </c>
      <c r="D8" s="60">
        <v>2.9440301595341906E-2</v>
      </c>
      <c r="E8" s="60">
        <v>2.3185464961038276E-2</v>
      </c>
      <c r="F8" s="59">
        <v>3.1483768108677646E-2</v>
      </c>
      <c r="G8" s="60">
        <v>1.1343042657737551E-2</v>
      </c>
      <c r="H8" s="60">
        <v>2.9117141360161962E-2</v>
      </c>
      <c r="I8" s="60">
        <v>1.5781836654064792E-2</v>
      </c>
      <c r="J8" s="59">
        <v>3.2430613794856109E-2</v>
      </c>
      <c r="K8" s="60">
        <v>1.2456347393911476E-2</v>
      </c>
      <c r="L8" s="60">
        <v>3.224582246844801E-2</v>
      </c>
      <c r="M8" s="60">
        <v>1.9792101124969402E-2</v>
      </c>
      <c r="N8" s="59">
        <v>2.4793425873192526E-2</v>
      </c>
      <c r="O8" s="60">
        <v>3.7657298081055046E-3</v>
      </c>
      <c r="P8" s="60">
        <v>2.8775524236088701E-2</v>
      </c>
      <c r="Q8" s="60">
        <v>1.8274166914145105E-2</v>
      </c>
    </row>
    <row r="9" spans="1:17" x14ac:dyDescent="0.25">
      <c r="A9" s="55" t="s">
        <v>58</v>
      </c>
      <c r="B9" s="56">
        <v>0.29012345679012347</v>
      </c>
      <c r="C9" s="57">
        <v>8.6419753086419745E-3</v>
      </c>
      <c r="D9" s="57">
        <v>0.59629629629629632</v>
      </c>
      <c r="E9" s="57">
        <v>0.10493827160493827</v>
      </c>
      <c r="F9" s="56">
        <v>0.52345679012345681</v>
      </c>
      <c r="G9" s="57">
        <v>2.5925925925925925E-2</v>
      </c>
      <c r="H9" s="57">
        <v>0.42222222222222222</v>
      </c>
      <c r="I9" s="57">
        <v>2.8395061728395062E-2</v>
      </c>
      <c r="J9" s="56">
        <v>0.23456790123456789</v>
      </c>
      <c r="K9" s="57">
        <v>7.4074074074074077E-3</v>
      </c>
      <c r="L9" s="57">
        <v>0.57283950617283952</v>
      </c>
      <c r="M9" s="57">
        <v>0.18518518518518517</v>
      </c>
      <c r="N9" s="56">
        <v>0.15185185185185185</v>
      </c>
      <c r="O9" s="57">
        <v>4.9382716049382715E-3</v>
      </c>
      <c r="P9" s="57">
        <v>0.79629629629629628</v>
      </c>
      <c r="Q9" s="57">
        <v>4.6913580246913583E-2</v>
      </c>
    </row>
    <row r="10" spans="1:17" ht="15.75" thickBot="1" x14ac:dyDescent="0.3">
      <c r="A10" s="58" t="s">
        <v>55</v>
      </c>
      <c r="B10" s="59">
        <v>3.12533371160807E-2</v>
      </c>
      <c r="C10" s="60">
        <v>6.3743416315296657E-3</v>
      </c>
      <c r="D10" s="60">
        <v>3.3789050253270954E-2</v>
      </c>
      <c r="E10" s="60">
        <v>2.1106052261653539E-2</v>
      </c>
      <c r="F10" s="59">
        <v>3.4395776926310843E-2</v>
      </c>
      <c r="G10" s="60">
        <v>1.0944015312081664E-2</v>
      </c>
      <c r="H10" s="60">
        <v>3.4014533773806352E-2</v>
      </c>
      <c r="I10" s="60">
        <v>1.1438783156988314E-2</v>
      </c>
      <c r="J10" s="59">
        <v>2.918106837901966E-2</v>
      </c>
      <c r="K10" s="60">
        <v>5.905167115512317E-3</v>
      </c>
      <c r="L10" s="60">
        <v>3.4066348324193051E-2</v>
      </c>
      <c r="M10" s="60">
        <v>2.6751376909862488E-2</v>
      </c>
      <c r="N10" s="59">
        <v>2.4714934697206155E-2</v>
      </c>
      <c r="O10" s="60">
        <v>4.8275419860003667E-3</v>
      </c>
      <c r="P10" s="60">
        <v>2.7736417920606441E-2</v>
      </c>
      <c r="Q10" s="60">
        <v>1.456226706411037E-2</v>
      </c>
    </row>
    <row r="11" spans="1:17" x14ac:dyDescent="0.25">
      <c r="A11" s="55" t="s">
        <v>59</v>
      </c>
      <c r="B11" s="56">
        <v>0.24385964912280703</v>
      </c>
      <c r="C11" s="57">
        <v>8.771929824561403E-3</v>
      </c>
      <c r="D11" s="57">
        <v>0.62017543859649127</v>
      </c>
      <c r="E11" s="57">
        <v>0.12719298245614036</v>
      </c>
      <c r="F11" s="56">
        <v>0.49122807017543857</v>
      </c>
      <c r="G11" s="57">
        <v>4.3859649122807015E-3</v>
      </c>
      <c r="H11" s="57">
        <v>0.44912280701754387</v>
      </c>
      <c r="I11" s="57">
        <v>5.526315789473684E-2</v>
      </c>
      <c r="J11" s="56">
        <v>0.18070175438596492</v>
      </c>
      <c r="K11" s="57">
        <v>4.3859649122807015E-3</v>
      </c>
      <c r="L11" s="57">
        <v>0.4149122807017544</v>
      </c>
      <c r="M11" s="57">
        <v>0.4</v>
      </c>
      <c r="N11" s="56">
        <v>0.1649122807017544</v>
      </c>
      <c r="O11" s="57">
        <v>1.7543859649122807E-3</v>
      </c>
      <c r="P11" s="57">
        <v>0.75</v>
      </c>
      <c r="Q11" s="57">
        <v>8.3333333333333329E-2</v>
      </c>
    </row>
    <row r="12" spans="1:17" ht="15.75" thickBot="1" x14ac:dyDescent="0.3">
      <c r="A12" s="58" t="s">
        <v>55</v>
      </c>
      <c r="B12" s="59">
        <v>2.4927276166964218E-2</v>
      </c>
      <c r="C12" s="60">
        <v>5.412999862927286E-3</v>
      </c>
      <c r="D12" s="60">
        <v>2.8174255546471672E-2</v>
      </c>
      <c r="E12" s="60">
        <v>1.9341686326299897E-2</v>
      </c>
      <c r="F12" s="59">
        <v>2.9020627892814673E-2</v>
      </c>
      <c r="G12" s="60">
        <v>3.836027635776553E-3</v>
      </c>
      <c r="H12" s="60">
        <v>2.8874441766570218E-2</v>
      </c>
      <c r="I12" s="60">
        <v>1.3264073529489863E-2</v>
      </c>
      <c r="J12" s="59">
        <v>2.2336022717309435E-2</v>
      </c>
      <c r="K12" s="60">
        <v>3.836027635776553E-3</v>
      </c>
      <c r="L12" s="60">
        <v>2.8601728622502095E-2</v>
      </c>
      <c r="M12" s="60">
        <v>2.8438669004312456E-2</v>
      </c>
      <c r="N12" s="59">
        <v>2.1542504541603762E-2</v>
      </c>
      <c r="O12" s="60">
        <v>2.4293211052548057E-3</v>
      </c>
      <c r="P12" s="60">
        <v>2.5136469626086275E-2</v>
      </c>
      <c r="Q12" s="60">
        <v>1.6044224942205882E-2</v>
      </c>
    </row>
    <row r="13" spans="1:17" x14ac:dyDescent="0.25">
      <c r="A13" s="55" t="s">
        <v>60</v>
      </c>
      <c r="B13" s="56">
        <v>0.52181818181818185</v>
      </c>
      <c r="C13" s="57">
        <v>1.090909090909091E-2</v>
      </c>
      <c r="D13" s="57">
        <v>0.36545454545454548</v>
      </c>
      <c r="E13" s="57">
        <v>0.10181818181818182</v>
      </c>
      <c r="F13" s="56">
        <v>0.50727272727272732</v>
      </c>
      <c r="G13" s="57">
        <v>3.6363636363636364E-3</v>
      </c>
      <c r="H13" s="57">
        <v>0.42363636363636364</v>
      </c>
      <c r="I13" s="57">
        <v>6.545454545454546E-2</v>
      </c>
      <c r="J13" s="56">
        <v>0.18727272727272729</v>
      </c>
      <c r="K13" s="57">
        <v>5.454545454545455E-3</v>
      </c>
      <c r="L13" s="57">
        <v>0.64</v>
      </c>
      <c r="M13" s="57">
        <v>0.16727272727272727</v>
      </c>
      <c r="N13" s="56">
        <v>0.19090909090909092</v>
      </c>
      <c r="O13" s="57">
        <v>0</v>
      </c>
      <c r="P13" s="57">
        <v>0.66</v>
      </c>
      <c r="Q13" s="57">
        <v>0.14909090909090908</v>
      </c>
    </row>
    <row r="14" spans="1:17" ht="15.75" thickBot="1" x14ac:dyDescent="0.3">
      <c r="A14" s="58" t="s">
        <v>55</v>
      </c>
      <c r="B14" s="59">
        <v>4.1747537138134561E-2</v>
      </c>
      <c r="C14" s="60">
        <v>8.6813469302243138E-3</v>
      </c>
      <c r="D14" s="60">
        <v>4.0246005230827817E-2</v>
      </c>
      <c r="E14" s="60">
        <v>2.5273740677701956E-2</v>
      </c>
      <c r="F14" s="59">
        <v>4.1782919692879388E-2</v>
      </c>
      <c r="G14" s="60">
        <v>5.030571362619779E-3</v>
      </c>
      <c r="H14" s="60">
        <v>4.1297106980133919E-2</v>
      </c>
      <c r="I14" s="60">
        <v>2.0670208006289891E-2</v>
      </c>
      <c r="J14" s="59">
        <v>3.2605015502416922E-2</v>
      </c>
      <c r="K14" s="60">
        <v>6.1555424073818131E-3</v>
      </c>
      <c r="L14" s="60">
        <v>4.0115846789471658E-2</v>
      </c>
      <c r="M14" s="60">
        <v>3.1191674475314797E-2</v>
      </c>
      <c r="N14" s="59">
        <v>3.2846317922285304E-2</v>
      </c>
      <c r="O14" s="60">
        <v>0</v>
      </c>
      <c r="P14" s="60">
        <v>3.9590059358379344E-2</v>
      </c>
      <c r="Q14" s="60">
        <v>2.9767467616923143E-2</v>
      </c>
    </row>
    <row r="15" spans="1:17" x14ac:dyDescent="0.25">
      <c r="A15" s="55" t="s">
        <v>61</v>
      </c>
      <c r="B15" s="56">
        <v>0.33398058252427182</v>
      </c>
      <c r="C15" s="57">
        <v>1.1650485436893204E-2</v>
      </c>
      <c r="D15" s="57">
        <v>0.5601941747572815</v>
      </c>
      <c r="E15" s="57">
        <v>9.4174757281553403E-2</v>
      </c>
      <c r="F15" s="56">
        <v>0.59611650485436896</v>
      </c>
      <c r="G15" s="57">
        <v>5.8252427184466021E-3</v>
      </c>
      <c r="H15" s="57">
        <v>0.35825242718446604</v>
      </c>
      <c r="I15" s="57">
        <v>3.9805825242718446E-2</v>
      </c>
      <c r="J15" s="56">
        <v>0.2320388349514563</v>
      </c>
      <c r="K15" s="57">
        <v>9.7087378640776695E-4</v>
      </c>
      <c r="L15" s="57">
        <v>0.44271844660194176</v>
      </c>
      <c r="M15" s="57">
        <v>0.32427184466019415</v>
      </c>
      <c r="N15" s="56">
        <v>0.30485436893203882</v>
      </c>
      <c r="O15" s="57">
        <v>9.7087378640776695E-4</v>
      </c>
      <c r="P15" s="57">
        <v>0.58737864077669899</v>
      </c>
      <c r="Q15" s="57">
        <v>0.10679611650485436</v>
      </c>
    </row>
    <row r="16" spans="1:17" ht="15.75" thickBot="1" x14ac:dyDescent="0.3">
      <c r="A16" s="58" t="s">
        <v>55</v>
      </c>
      <c r="B16" s="59">
        <v>2.8803251294456357E-2</v>
      </c>
      <c r="C16" s="60">
        <v>6.5533708695406923E-3</v>
      </c>
      <c r="D16" s="60">
        <v>3.0313580892905281E-2</v>
      </c>
      <c r="E16" s="60">
        <v>1.7837209915759888E-2</v>
      </c>
      <c r="F16" s="59">
        <v>2.9966159388747568E-2</v>
      </c>
      <c r="G16" s="60">
        <v>4.6475689098732925E-3</v>
      </c>
      <c r="H16" s="60">
        <v>2.9282904229349892E-2</v>
      </c>
      <c r="I16" s="60">
        <v>1.1939614601981901E-2</v>
      </c>
      <c r="J16" s="59">
        <v>2.5780267925909293E-2</v>
      </c>
      <c r="K16" s="60">
        <v>1.9019886530496598E-3</v>
      </c>
      <c r="L16" s="60">
        <v>3.033462299628583E-2</v>
      </c>
      <c r="M16" s="60">
        <v>2.8587625719402293E-2</v>
      </c>
      <c r="N16" s="59">
        <v>2.8113930668541322E-2</v>
      </c>
      <c r="O16" s="60">
        <v>1.9019886530496598E-3</v>
      </c>
      <c r="P16" s="60">
        <v>3.0065773864272866E-2</v>
      </c>
      <c r="Q16" s="60">
        <v>1.8862119438053486E-2</v>
      </c>
    </row>
    <row r="17" spans="1:17" x14ac:dyDescent="0.25">
      <c r="A17" s="55" t="s">
        <v>62</v>
      </c>
      <c r="B17" s="56">
        <v>0.39615384615384613</v>
      </c>
      <c r="C17" s="57">
        <v>3.0769230769230771E-2</v>
      </c>
      <c r="D17" s="57">
        <v>0.46153846153846156</v>
      </c>
      <c r="E17" s="57">
        <v>0.11153846153846154</v>
      </c>
      <c r="F17" s="56">
        <v>0.5461538461538461</v>
      </c>
      <c r="G17" s="57">
        <v>2.6923076923076925E-2</v>
      </c>
      <c r="H17" s="57">
        <v>0.38653846153846155</v>
      </c>
      <c r="I17" s="57">
        <v>4.0384615384615387E-2</v>
      </c>
      <c r="J17" s="56">
        <v>0.24038461538461539</v>
      </c>
      <c r="K17" s="57">
        <v>2.5000000000000001E-2</v>
      </c>
      <c r="L17" s="57">
        <v>0.57307692307692304</v>
      </c>
      <c r="M17" s="57">
        <v>0.16153846153846155</v>
      </c>
      <c r="N17" s="56">
        <v>0.23076923076923078</v>
      </c>
      <c r="O17" s="57">
        <v>1.9230769230769232E-3</v>
      </c>
      <c r="P17" s="57">
        <v>0.66923076923076918</v>
      </c>
      <c r="Q17" s="57">
        <v>9.8076923076923075E-2</v>
      </c>
    </row>
    <row r="18" spans="1:17" ht="15.75" thickBot="1" x14ac:dyDescent="0.3">
      <c r="A18" s="58" t="s">
        <v>55</v>
      </c>
      <c r="B18" s="59">
        <v>4.2038720582580777E-2</v>
      </c>
      <c r="C18" s="60">
        <v>1.4843158173406515E-2</v>
      </c>
      <c r="D18" s="60">
        <v>4.2848506835202228E-2</v>
      </c>
      <c r="E18" s="60">
        <v>2.7057398656006107E-2</v>
      </c>
      <c r="F18" s="59">
        <v>4.2792358907672086E-2</v>
      </c>
      <c r="G18" s="60">
        <v>1.3912024447032803E-2</v>
      </c>
      <c r="H18" s="60">
        <v>4.185471857509563E-2</v>
      </c>
      <c r="I18" s="60">
        <v>1.6920413655415422E-2</v>
      </c>
      <c r="J18" s="59">
        <v>3.6728619937736885E-2</v>
      </c>
      <c r="K18" s="60">
        <v>1.3419202658876569E-2</v>
      </c>
      <c r="L18" s="60">
        <v>4.2514362884015722E-2</v>
      </c>
      <c r="M18" s="60">
        <v>3.1632531090848119E-2</v>
      </c>
      <c r="N18" s="59">
        <v>3.6213597860535088E-2</v>
      </c>
      <c r="O18" s="60">
        <v>3.7656047647654442E-3</v>
      </c>
      <c r="P18" s="60">
        <v>4.0439418436664931E-2</v>
      </c>
      <c r="Q18" s="60">
        <v>2.5563632485850737E-2</v>
      </c>
    </row>
    <row r="19" spans="1:17" x14ac:dyDescent="0.25">
      <c r="A19" s="55" t="s">
        <v>63</v>
      </c>
      <c r="B19" s="56">
        <v>0.5776470588235294</v>
      </c>
      <c r="C19" s="57">
        <v>0</v>
      </c>
      <c r="D19" s="57">
        <v>0.4223529411764706</v>
      </c>
      <c r="E19" s="57">
        <v>0</v>
      </c>
      <c r="F19" s="56">
        <v>0.66</v>
      </c>
      <c r="G19" s="57">
        <v>2.823529411764706E-2</v>
      </c>
      <c r="H19" s="57">
        <v>0.26705882352941174</v>
      </c>
      <c r="I19" s="57">
        <v>4.4705882352941179E-2</v>
      </c>
      <c r="J19" s="56">
        <v>0.47529411764705881</v>
      </c>
      <c r="K19" s="57">
        <v>3.0588235294117649E-2</v>
      </c>
      <c r="L19" s="57">
        <v>0.37529411764705883</v>
      </c>
      <c r="M19" s="57">
        <v>0.1188235294117647</v>
      </c>
      <c r="N19" s="56">
        <v>0.18235294117647058</v>
      </c>
      <c r="O19" s="57">
        <v>1.0588235294117647E-2</v>
      </c>
      <c r="P19" s="57">
        <v>0.68705882352941172</v>
      </c>
      <c r="Q19" s="57">
        <v>0.12</v>
      </c>
    </row>
    <row r="20" spans="1:17" ht="15.75" thickBot="1" x14ac:dyDescent="0.3">
      <c r="A20" s="58" t="s">
        <v>55</v>
      </c>
      <c r="B20" s="59">
        <v>3.3205930388801874E-2</v>
      </c>
      <c r="C20" s="60">
        <v>0</v>
      </c>
      <c r="D20" s="60">
        <v>3.3205930388801874E-2</v>
      </c>
      <c r="E20" s="60">
        <v>0</v>
      </c>
      <c r="F20" s="59">
        <v>3.1846230546172964E-2</v>
      </c>
      <c r="G20" s="60">
        <v>1.1135848844752759E-2</v>
      </c>
      <c r="H20" s="60">
        <v>2.9742990659047532E-2</v>
      </c>
      <c r="I20" s="60">
        <v>1.3893046705223126E-2</v>
      </c>
      <c r="J20" s="59">
        <v>3.3572663280768945E-2</v>
      </c>
      <c r="K20" s="60">
        <v>1.1576518299617549E-2</v>
      </c>
      <c r="L20" s="60">
        <v>3.2551445947280148E-2</v>
      </c>
      <c r="M20" s="60">
        <v>2.1753506831655042E-2</v>
      </c>
      <c r="N20" s="59">
        <v>2.595887900401566E-2</v>
      </c>
      <c r="O20" s="60">
        <v>6.8809267620001426E-3</v>
      </c>
      <c r="P20" s="60">
        <v>3.1172736223431009E-2</v>
      </c>
      <c r="Q20" s="60">
        <v>2.1846333923163239E-2</v>
      </c>
    </row>
    <row r="21" spans="1:17" x14ac:dyDescent="0.25">
      <c r="A21" s="55" t="s">
        <v>64</v>
      </c>
      <c r="B21" s="56">
        <v>0.25121951219512195</v>
      </c>
      <c r="C21" s="57">
        <v>7.3170731707317077E-3</v>
      </c>
      <c r="D21" s="57">
        <v>0.63658536585365855</v>
      </c>
      <c r="E21" s="57">
        <v>0.1048780487804878</v>
      </c>
      <c r="F21" s="56">
        <v>0.51463414634146343</v>
      </c>
      <c r="G21" s="57">
        <v>0</v>
      </c>
      <c r="H21" s="57">
        <v>0.4</v>
      </c>
      <c r="I21" s="57">
        <v>8.5365853658536592E-2</v>
      </c>
      <c r="J21" s="56">
        <v>0.13414634146341464</v>
      </c>
      <c r="K21" s="57">
        <v>0</v>
      </c>
      <c r="L21" s="57">
        <v>0.59756097560975607</v>
      </c>
      <c r="M21" s="57">
        <v>0.26829268292682928</v>
      </c>
      <c r="N21" s="56">
        <v>0.17317073170731706</v>
      </c>
      <c r="O21" s="57">
        <v>4.8780487804878049E-3</v>
      </c>
      <c r="P21" s="57">
        <v>0.74146341463414633</v>
      </c>
      <c r="Q21" s="57">
        <v>8.0487804878048783E-2</v>
      </c>
    </row>
    <row r="22" spans="1:17" ht="15.75" thickBot="1" x14ac:dyDescent="0.3">
      <c r="A22" s="58" t="s">
        <v>55</v>
      </c>
      <c r="B22" s="59">
        <v>4.1982479672012227E-2</v>
      </c>
      <c r="C22" s="60">
        <v>8.2496992879134163E-3</v>
      </c>
      <c r="D22" s="60">
        <v>4.6557931193704993E-2</v>
      </c>
      <c r="E22" s="60">
        <v>2.9658388255366579E-2</v>
      </c>
      <c r="F22" s="59">
        <v>4.8378015812176378E-2</v>
      </c>
      <c r="G22" s="60">
        <v>0</v>
      </c>
      <c r="H22" s="60">
        <v>4.7420896906476093E-2</v>
      </c>
      <c r="I22" s="60">
        <v>2.7047675182555155E-2</v>
      </c>
      <c r="J22" s="59">
        <v>3.2989505641642179E-2</v>
      </c>
      <c r="K22" s="60">
        <v>0</v>
      </c>
      <c r="L22" s="60">
        <v>4.7468477297734249E-2</v>
      </c>
      <c r="M22" s="60">
        <v>4.2888144377381393E-2</v>
      </c>
      <c r="N22" s="59">
        <v>3.6627671435216592E-2</v>
      </c>
      <c r="O22" s="60">
        <v>6.7441211871239123E-3</v>
      </c>
      <c r="P22" s="60">
        <v>4.2380883954138047E-2</v>
      </c>
      <c r="Q22" s="60">
        <v>2.6333460348137633E-2</v>
      </c>
    </row>
    <row r="23" spans="1:17" ht="15.75" thickBot="1" x14ac:dyDescent="0.3"/>
    <row r="24" spans="1:17" ht="15.75" thickBot="1" x14ac:dyDescent="0.3">
      <c r="A24" s="51"/>
      <c r="B24" s="121" t="s">
        <v>48</v>
      </c>
      <c r="C24" s="122"/>
      <c r="D24" s="122"/>
      <c r="E24" s="123"/>
      <c r="F24" s="124" t="s">
        <v>49</v>
      </c>
      <c r="G24" s="125"/>
      <c r="H24" s="125"/>
      <c r="I24" s="126"/>
      <c r="J24" s="127" t="s">
        <v>50</v>
      </c>
      <c r="K24" s="128"/>
      <c r="L24" s="128"/>
      <c r="M24" s="129"/>
      <c r="N24" s="130" t="s">
        <v>8</v>
      </c>
      <c r="O24" s="131"/>
      <c r="P24" s="131"/>
      <c r="Q24" s="132"/>
    </row>
    <row r="25" spans="1:17" ht="15.75" thickBot="1" x14ac:dyDescent="0.3">
      <c r="A25" s="52" t="s">
        <v>155</v>
      </c>
      <c r="B25" s="53" t="s">
        <v>51</v>
      </c>
      <c r="C25" s="54" t="s">
        <v>52</v>
      </c>
      <c r="D25" s="54" t="s">
        <v>53</v>
      </c>
      <c r="E25" s="54" t="s">
        <v>24</v>
      </c>
      <c r="F25" s="53" t="s">
        <v>51</v>
      </c>
      <c r="G25" s="54" t="s">
        <v>52</v>
      </c>
      <c r="H25" s="54" t="s">
        <v>53</v>
      </c>
      <c r="I25" s="54" t="s">
        <v>24</v>
      </c>
      <c r="J25" s="53" t="s">
        <v>51</v>
      </c>
      <c r="K25" s="54" t="s">
        <v>52</v>
      </c>
      <c r="L25" s="54" t="s">
        <v>53</v>
      </c>
      <c r="M25" s="54" t="s">
        <v>24</v>
      </c>
      <c r="N25" s="53" t="s">
        <v>51</v>
      </c>
      <c r="O25" s="54" t="s">
        <v>52</v>
      </c>
      <c r="P25" s="54" t="s">
        <v>53</v>
      </c>
      <c r="Q25" s="54" t="s">
        <v>24</v>
      </c>
    </row>
    <row r="26" spans="1:17" x14ac:dyDescent="0.25">
      <c r="A26" s="55" t="s">
        <v>65</v>
      </c>
      <c r="B26" s="56">
        <v>7.1739130434782611E-2</v>
      </c>
      <c r="C26" s="57">
        <v>8.6956521739130436E-3</v>
      </c>
      <c r="D26" s="57">
        <v>0.80108695652173911</v>
      </c>
      <c r="E26" s="57">
        <v>0.11847826086956521</v>
      </c>
      <c r="F26" s="56">
        <v>0.39673913043478259</v>
      </c>
      <c r="G26" s="57">
        <v>0</v>
      </c>
      <c r="H26" s="57">
        <v>0.57173913043478264</v>
      </c>
      <c r="I26" s="57">
        <v>3.1521739130434781E-2</v>
      </c>
      <c r="J26" s="56">
        <v>3.2608695652173912E-2</v>
      </c>
      <c r="K26" s="57">
        <v>0</v>
      </c>
      <c r="L26" s="57">
        <v>0.71413043478260874</v>
      </c>
      <c r="M26" s="57">
        <v>0.25326086956521737</v>
      </c>
      <c r="N26" s="56">
        <v>9.2391304347826081E-2</v>
      </c>
      <c r="O26" s="57">
        <v>0</v>
      </c>
      <c r="P26" s="57">
        <v>0.79347826086956519</v>
      </c>
      <c r="Q26" s="57">
        <v>0.11413043478260869</v>
      </c>
    </row>
    <row r="27" spans="1:17" ht="15.75" thickBot="1" x14ac:dyDescent="0.3">
      <c r="A27" s="58" t="s">
        <v>55</v>
      </c>
      <c r="B27" s="59">
        <v>1.667536057185464E-2</v>
      </c>
      <c r="C27" s="60">
        <v>5.9995232817931328E-3</v>
      </c>
      <c r="D27" s="60">
        <v>2.5794886372725822E-2</v>
      </c>
      <c r="E27" s="60">
        <v>2.0883246096695215E-2</v>
      </c>
      <c r="F27" s="59">
        <v>3.1613112303014834E-2</v>
      </c>
      <c r="G27" s="60">
        <v>0</v>
      </c>
      <c r="H27" s="60">
        <v>3.1975350470714058E-2</v>
      </c>
      <c r="I27" s="60">
        <v>1.1290474164294727E-2</v>
      </c>
      <c r="J27" s="59">
        <v>1.1477041737971904E-2</v>
      </c>
      <c r="K27" s="60">
        <v>0</v>
      </c>
      <c r="L27" s="60">
        <v>2.9196775423992228E-2</v>
      </c>
      <c r="M27" s="60">
        <v>2.810157487250111E-2</v>
      </c>
      <c r="N27" s="59">
        <v>1.8712293940670872E-2</v>
      </c>
      <c r="O27" s="60">
        <v>0</v>
      </c>
      <c r="P27" s="60">
        <v>2.6158483384542203E-2</v>
      </c>
      <c r="Q27" s="60">
        <v>2.0546969877611523E-2</v>
      </c>
    </row>
    <row r="28" spans="1:17" x14ac:dyDescent="0.25">
      <c r="A28" s="55" t="s">
        <v>66</v>
      </c>
      <c r="B28" s="56">
        <v>4.8979591836734691E-2</v>
      </c>
      <c r="C28" s="57">
        <v>1.020408163265306E-2</v>
      </c>
      <c r="D28" s="57">
        <v>0.61632653061224485</v>
      </c>
      <c r="E28" s="57">
        <v>0.32448979591836735</v>
      </c>
      <c r="F28" s="56">
        <v>0.28979591836734692</v>
      </c>
      <c r="G28" s="57">
        <v>0</v>
      </c>
      <c r="H28" s="57">
        <v>0.7081632653061225</v>
      </c>
      <c r="I28" s="57">
        <v>2.0408163265306124E-3</v>
      </c>
      <c r="J28" s="56">
        <v>3.2653061224489799E-2</v>
      </c>
      <c r="K28" s="57">
        <v>0</v>
      </c>
      <c r="L28" s="57">
        <v>0.73877551020408161</v>
      </c>
      <c r="M28" s="57">
        <v>0.22857142857142856</v>
      </c>
      <c r="N28" s="56">
        <v>3.8775510204081633E-2</v>
      </c>
      <c r="O28" s="57">
        <v>0</v>
      </c>
      <c r="P28" s="57">
        <v>0.88775510204081631</v>
      </c>
      <c r="Q28" s="57">
        <v>7.3469387755102047E-2</v>
      </c>
    </row>
    <row r="29" spans="1:17" ht="15.75" thickBot="1" x14ac:dyDescent="0.3">
      <c r="A29" s="58" t="s">
        <v>55</v>
      </c>
      <c r="B29" s="59">
        <v>1.9109993111843179E-2</v>
      </c>
      <c r="C29" s="60">
        <v>8.8985208585128216E-3</v>
      </c>
      <c r="D29" s="60">
        <v>4.3057057540914621E-2</v>
      </c>
      <c r="E29" s="60">
        <v>4.1454770041379721E-2</v>
      </c>
      <c r="F29" s="59">
        <v>4.0169437056914149E-2</v>
      </c>
      <c r="G29" s="60">
        <v>0</v>
      </c>
      <c r="H29" s="60">
        <v>4.0252671352599793E-2</v>
      </c>
      <c r="I29" s="60">
        <v>3.9959162827536204E-3</v>
      </c>
      <c r="J29" s="59">
        <v>1.5736607522796351E-2</v>
      </c>
      <c r="K29" s="60">
        <v>0</v>
      </c>
      <c r="L29" s="60">
        <v>3.8897458077591131E-2</v>
      </c>
      <c r="M29" s="60">
        <v>3.7180640123591201E-2</v>
      </c>
      <c r="N29" s="59">
        <v>1.7094216709108354E-2</v>
      </c>
      <c r="O29" s="60">
        <v>0</v>
      </c>
      <c r="P29" s="60">
        <v>2.795039337461851E-2</v>
      </c>
      <c r="Q29" s="60">
        <v>2.3101550438294424E-2</v>
      </c>
    </row>
    <row r="30" spans="1:17" x14ac:dyDescent="0.25">
      <c r="A30" s="55" t="s">
        <v>67</v>
      </c>
      <c r="B30" s="56">
        <v>6.6956521739130428E-2</v>
      </c>
      <c r="C30" s="57">
        <v>2.6086956521739132E-3</v>
      </c>
      <c r="D30" s="57">
        <v>0.65652173913043477</v>
      </c>
      <c r="E30" s="57">
        <v>0.27391304347826084</v>
      </c>
      <c r="F30" s="56">
        <v>0.25565217391304346</v>
      </c>
      <c r="G30" s="57">
        <v>0</v>
      </c>
      <c r="H30" s="57">
        <v>0.72173913043478266</v>
      </c>
      <c r="I30" s="57">
        <v>2.2608695652173914E-2</v>
      </c>
      <c r="J30" s="56">
        <v>5.9130434782608696E-2</v>
      </c>
      <c r="K30" s="57">
        <v>3.4782608695652175E-3</v>
      </c>
      <c r="L30" s="57">
        <v>0.76</v>
      </c>
      <c r="M30" s="57">
        <v>0.17739130434782607</v>
      </c>
      <c r="N30" s="56">
        <v>5.2173913043478258E-2</v>
      </c>
      <c r="O30" s="57">
        <v>0</v>
      </c>
      <c r="P30" s="57">
        <v>0.84</v>
      </c>
      <c r="Q30" s="57">
        <v>0.10782608695652174</v>
      </c>
    </row>
    <row r="31" spans="1:17" ht="15.75" thickBot="1" x14ac:dyDescent="0.3">
      <c r="A31" s="58" t="s">
        <v>55</v>
      </c>
      <c r="B31" s="59">
        <v>1.4446230311555836E-2</v>
      </c>
      <c r="C31" s="60">
        <v>2.9481640571100186E-3</v>
      </c>
      <c r="D31" s="60">
        <v>2.7446143801395144E-2</v>
      </c>
      <c r="E31" s="60">
        <v>2.5775543139714505E-2</v>
      </c>
      <c r="F31" s="59">
        <v>2.5212729148591653E-2</v>
      </c>
      <c r="G31" s="60">
        <v>0</v>
      </c>
      <c r="H31" s="60">
        <v>2.5901406402364501E-2</v>
      </c>
      <c r="I31" s="60">
        <v>8.5917007171524215E-3</v>
      </c>
      <c r="J31" s="59">
        <v>1.3632559365056333E-2</v>
      </c>
      <c r="K31" s="60">
        <v>3.4027623219104164E-3</v>
      </c>
      <c r="L31" s="60">
        <v>2.4684229078855011E-2</v>
      </c>
      <c r="M31" s="60">
        <v>2.2078520253015911E-2</v>
      </c>
      <c r="N31" s="59">
        <v>1.28528128846024E-2</v>
      </c>
      <c r="O31" s="60">
        <v>0</v>
      </c>
      <c r="P31" s="60">
        <v>2.1188820678346647E-2</v>
      </c>
      <c r="Q31" s="60">
        <v>1.7926430998588889E-2</v>
      </c>
    </row>
    <row r="32" spans="1:17" x14ac:dyDescent="0.25">
      <c r="A32" s="55" t="s">
        <v>68</v>
      </c>
      <c r="B32" s="56">
        <v>0.14313725490196078</v>
      </c>
      <c r="C32" s="57">
        <v>0</v>
      </c>
      <c r="D32" s="57">
        <v>0.57450980392156858</v>
      </c>
      <c r="E32" s="57">
        <v>0.28235294117647058</v>
      </c>
      <c r="F32" s="56">
        <v>0.28627450980392155</v>
      </c>
      <c r="G32" s="57">
        <v>0</v>
      </c>
      <c r="H32" s="57">
        <v>0.66666666666666663</v>
      </c>
      <c r="I32" s="57">
        <v>4.7058823529411764E-2</v>
      </c>
      <c r="J32" s="56">
        <v>8.8235294117647065E-2</v>
      </c>
      <c r="K32" s="57">
        <v>1.9607843137254902E-3</v>
      </c>
      <c r="L32" s="57">
        <v>0.75686274509803919</v>
      </c>
      <c r="M32" s="57">
        <v>0.15294117647058825</v>
      </c>
      <c r="N32" s="56">
        <v>2.3529411764705882E-2</v>
      </c>
      <c r="O32" s="57">
        <v>0</v>
      </c>
      <c r="P32" s="57">
        <v>0.78431372549019607</v>
      </c>
      <c r="Q32" s="57">
        <v>0.19215686274509805</v>
      </c>
    </row>
    <row r="33" spans="1:17" ht="15.75" thickBot="1" x14ac:dyDescent="0.3">
      <c r="A33" s="58" t="s">
        <v>55</v>
      </c>
      <c r="B33" s="59">
        <v>3.0395056552026411E-2</v>
      </c>
      <c r="C33" s="60">
        <v>0</v>
      </c>
      <c r="D33" s="60">
        <v>4.291058984158138E-2</v>
      </c>
      <c r="E33" s="60">
        <v>3.906812746152924E-2</v>
      </c>
      <c r="F33" s="59">
        <v>3.923086887950978E-2</v>
      </c>
      <c r="G33" s="60">
        <v>0</v>
      </c>
      <c r="H33" s="60">
        <v>4.0913320350896433E-2</v>
      </c>
      <c r="I33" s="60">
        <v>1.837911362462033E-2</v>
      </c>
      <c r="J33" s="59">
        <v>2.4616910151728587E-2</v>
      </c>
      <c r="K33" s="60">
        <v>3.839367624514773E-3</v>
      </c>
      <c r="L33" s="60">
        <v>3.7231051512808026E-2</v>
      </c>
      <c r="M33" s="60">
        <v>3.1238486338159357E-2</v>
      </c>
      <c r="N33" s="59">
        <v>1.31554619138504E-2</v>
      </c>
      <c r="O33" s="60">
        <v>0</v>
      </c>
      <c r="P33" s="60">
        <v>3.5696624057456272E-2</v>
      </c>
      <c r="Q33" s="60">
        <v>3.4194987796045892E-2</v>
      </c>
    </row>
    <row r="34" spans="1:17" x14ac:dyDescent="0.25">
      <c r="A34" s="55" t="s">
        <v>69</v>
      </c>
      <c r="B34" s="56">
        <v>0.11458333333333333</v>
      </c>
      <c r="C34" s="57">
        <v>0</v>
      </c>
      <c r="D34" s="57">
        <v>0.68437499999999996</v>
      </c>
      <c r="E34" s="57">
        <v>0.20104166666666667</v>
      </c>
      <c r="F34" s="56">
        <v>0.45104166666666667</v>
      </c>
      <c r="G34" s="57">
        <v>1.1458333333333333E-2</v>
      </c>
      <c r="H34" s="57">
        <v>0.45729166666666665</v>
      </c>
      <c r="I34" s="57">
        <v>8.020833333333334E-2</v>
      </c>
      <c r="J34" s="56">
        <v>0.10104166666666667</v>
      </c>
      <c r="K34" s="57">
        <v>7.2916666666666668E-3</v>
      </c>
      <c r="L34" s="57">
        <v>0.61250000000000004</v>
      </c>
      <c r="M34" s="57">
        <v>0.27916666666666667</v>
      </c>
      <c r="N34" s="56">
        <v>4.6875E-2</v>
      </c>
      <c r="O34" s="57">
        <v>1.0416666666666667E-3</v>
      </c>
      <c r="P34" s="57">
        <v>0.78125</v>
      </c>
      <c r="Q34" s="57">
        <v>0.17083333333333334</v>
      </c>
    </row>
    <row r="35" spans="1:17" ht="15.75" thickBot="1" x14ac:dyDescent="0.3">
      <c r="A35" s="58" t="s">
        <v>55</v>
      </c>
      <c r="B35" s="59">
        <v>2.0149071001181372E-2</v>
      </c>
      <c r="C35" s="60">
        <v>0</v>
      </c>
      <c r="D35" s="60">
        <v>2.9400398760316589E-2</v>
      </c>
      <c r="E35" s="60">
        <v>2.535277827471984E-2</v>
      </c>
      <c r="F35" s="59">
        <v>3.1477372796844892E-2</v>
      </c>
      <c r="G35" s="60">
        <v>6.7325357869161368E-3</v>
      </c>
      <c r="H35" s="60">
        <v>3.1513768732402171E-2</v>
      </c>
      <c r="I35" s="60">
        <v>1.7182048325210947E-2</v>
      </c>
      <c r="J35" s="59">
        <v>1.9065161424336154E-2</v>
      </c>
      <c r="K35" s="60">
        <v>5.3820123763633895E-3</v>
      </c>
      <c r="L35" s="60">
        <v>3.0818347991361683E-2</v>
      </c>
      <c r="M35" s="60">
        <v>2.8377208165833317E-2</v>
      </c>
      <c r="N35" s="59">
        <v>1.3371065791126189E-2</v>
      </c>
      <c r="O35" s="60">
        <v>2.040603021548024E-3</v>
      </c>
      <c r="P35" s="60">
        <v>2.6151072267292724E-2</v>
      </c>
      <c r="Q35" s="60">
        <v>2.3808261263648552E-2</v>
      </c>
    </row>
    <row r="36" spans="1:17" x14ac:dyDescent="0.25">
      <c r="A36" s="55" t="s">
        <v>70</v>
      </c>
      <c r="B36" s="56">
        <v>0.13185185185185186</v>
      </c>
      <c r="C36" s="57">
        <v>7.407407407407407E-4</v>
      </c>
      <c r="D36" s="57">
        <v>0.7844444444444445</v>
      </c>
      <c r="E36" s="57">
        <v>8.2962962962962961E-2</v>
      </c>
      <c r="F36" s="56">
        <v>0.39555555555555555</v>
      </c>
      <c r="G36" s="57">
        <v>2.9629629629629628E-3</v>
      </c>
      <c r="H36" s="57">
        <v>0.54148148148148145</v>
      </c>
      <c r="I36" s="57">
        <v>0.06</v>
      </c>
      <c r="J36" s="56">
        <v>4.5185185185185182E-2</v>
      </c>
      <c r="K36" s="57">
        <v>7.407407407407407E-4</v>
      </c>
      <c r="L36" s="57">
        <v>0.38370370370370371</v>
      </c>
      <c r="M36" s="57">
        <v>0.57037037037037042</v>
      </c>
      <c r="N36" s="56">
        <v>5.3333333333333337E-2</v>
      </c>
      <c r="O36" s="57">
        <v>7.407407407407407E-4</v>
      </c>
      <c r="P36" s="57">
        <v>0.78</v>
      </c>
      <c r="Q36" s="57">
        <v>0.16592592592592592</v>
      </c>
    </row>
    <row r="37" spans="1:17" ht="15.75" thickBot="1" x14ac:dyDescent="0.3">
      <c r="A37" s="58" t="s">
        <v>55</v>
      </c>
      <c r="B37" s="59">
        <v>1.8048005955384791E-2</v>
      </c>
      <c r="C37" s="60">
        <v>1.4513140293285444E-3</v>
      </c>
      <c r="D37" s="60">
        <v>2.1935618945208121E-2</v>
      </c>
      <c r="E37" s="60">
        <v>1.4713796739788891E-2</v>
      </c>
      <c r="F37" s="59">
        <v>2.6083815913003367E-2</v>
      </c>
      <c r="G37" s="60">
        <v>2.899398729203325E-3</v>
      </c>
      <c r="H37" s="60">
        <v>2.6580272659249466E-2</v>
      </c>
      <c r="I37" s="60">
        <v>1.2668603360714672E-2</v>
      </c>
      <c r="J37" s="59">
        <v>1.108017946768106E-2</v>
      </c>
      <c r="K37" s="60">
        <v>1.4513140293285444E-3</v>
      </c>
      <c r="L37" s="60">
        <v>2.5940716154347333E-2</v>
      </c>
      <c r="M37" s="60">
        <v>2.640673930475403E-2</v>
      </c>
      <c r="N37" s="59">
        <v>1.19863538321418E-2</v>
      </c>
      <c r="O37" s="60">
        <v>1.4513140293285444E-3</v>
      </c>
      <c r="P37" s="60">
        <v>2.2097738446376011E-2</v>
      </c>
      <c r="Q37" s="60">
        <v>1.9844886667873485E-2</v>
      </c>
    </row>
    <row r="38" spans="1:17" x14ac:dyDescent="0.25">
      <c r="A38" s="55" t="s">
        <v>71</v>
      </c>
      <c r="B38" s="56">
        <v>0.13050847457627118</v>
      </c>
      <c r="C38" s="57">
        <v>1.6949152542372881E-3</v>
      </c>
      <c r="D38" s="57">
        <v>0.82711864406779656</v>
      </c>
      <c r="E38" s="57">
        <v>4.0677966101694912E-2</v>
      </c>
      <c r="F38" s="56">
        <v>0.34745762711864409</v>
      </c>
      <c r="G38" s="57">
        <v>0</v>
      </c>
      <c r="H38" s="57">
        <v>0.64067796610169492</v>
      </c>
      <c r="I38" s="57">
        <v>1.1864406779661017E-2</v>
      </c>
      <c r="J38" s="56">
        <v>3.3898305084745763E-2</v>
      </c>
      <c r="K38" s="57">
        <v>0</v>
      </c>
      <c r="L38" s="57">
        <v>0.85423728813559319</v>
      </c>
      <c r="M38" s="57">
        <v>0.11186440677966102</v>
      </c>
      <c r="N38" s="56">
        <v>8.4745762711864403E-2</v>
      </c>
      <c r="O38" s="57">
        <v>0</v>
      </c>
      <c r="P38" s="57">
        <v>0.85762711864406782</v>
      </c>
      <c r="Q38" s="57">
        <v>5.7627118644067797E-2</v>
      </c>
    </row>
    <row r="39" spans="1:17" ht="15.75" thickBot="1" x14ac:dyDescent="0.3">
      <c r="A39" s="58" t="s">
        <v>55</v>
      </c>
      <c r="B39" s="59">
        <v>2.7182043242627449E-2</v>
      </c>
      <c r="C39" s="60">
        <v>3.3192174214118904E-3</v>
      </c>
      <c r="D39" s="60">
        <v>3.0513220735869827E-2</v>
      </c>
      <c r="E39" s="60">
        <v>1.5940131151486805E-2</v>
      </c>
      <c r="F39" s="59">
        <v>3.8422476104619796E-2</v>
      </c>
      <c r="G39" s="60">
        <v>0</v>
      </c>
      <c r="H39" s="60">
        <v>3.8716125081294683E-2</v>
      </c>
      <c r="I39" s="60">
        <v>8.7369801955313221E-3</v>
      </c>
      <c r="J39" s="59">
        <v>1.4602609769360075E-2</v>
      </c>
      <c r="K39" s="60">
        <v>0</v>
      </c>
      <c r="L39" s="60">
        <v>2.8473611014952289E-2</v>
      </c>
      <c r="M39" s="60">
        <v>2.5434058458846869E-2</v>
      </c>
      <c r="N39" s="59">
        <v>2.2472942260965929E-2</v>
      </c>
      <c r="O39" s="60">
        <v>0</v>
      </c>
      <c r="P39" s="60">
        <v>2.8196354060203505E-2</v>
      </c>
      <c r="Q39" s="60">
        <v>1.88042020152101E-2</v>
      </c>
    </row>
    <row r="40" spans="1:17" x14ac:dyDescent="0.25">
      <c r="A40" s="55" t="s">
        <v>72</v>
      </c>
      <c r="B40" s="56">
        <v>0.13440860215053763</v>
      </c>
      <c r="C40" s="57">
        <v>1.6129032258064516E-2</v>
      </c>
      <c r="D40" s="57">
        <v>0.6967741935483871</v>
      </c>
      <c r="E40" s="57">
        <v>0.15268817204301074</v>
      </c>
      <c r="F40" s="56">
        <v>0.40645161290322579</v>
      </c>
      <c r="G40" s="57">
        <v>8.6021505376344086E-3</v>
      </c>
      <c r="H40" s="57">
        <v>0.51935483870967747</v>
      </c>
      <c r="I40" s="57">
        <v>6.5591397849462371E-2</v>
      </c>
      <c r="J40" s="56">
        <v>6.8817204301075269E-2</v>
      </c>
      <c r="K40" s="57">
        <v>5.3763440860215058E-3</v>
      </c>
      <c r="L40" s="57">
        <v>0.84731182795698923</v>
      </c>
      <c r="M40" s="57">
        <v>7.8494623655913975E-2</v>
      </c>
      <c r="N40" s="56">
        <v>0.13333333333333333</v>
      </c>
      <c r="O40" s="57">
        <v>7.526881720430108E-3</v>
      </c>
      <c r="P40" s="57">
        <v>0.74516129032258061</v>
      </c>
      <c r="Q40" s="57">
        <v>0.11397849462365592</v>
      </c>
    </row>
    <row r="41" spans="1:17" ht="15.75" thickBot="1" x14ac:dyDescent="0.3">
      <c r="A41" s="58" t="s">
        <v>55</v>
      </c>
      <c r="B41" s="59">
        <v>2.1922223201525013E-2</v>
      </c>
      <c r="C41" s="60">
        <v>8.0963229854115679E-3</v>
      </c>
      <c r="D41" s="60">
        <v>2.954225929216988E-2</v>
      </c>
      <c r="E41" s="60">
        <v>2.3117396902271905E-2</v>
      </c>
      <c r="F41" s="59">
        <v>3.1568001410196014E-2</v>
      </c>
      <c r="G41" s="60">
        <v>5.9352921727611682E-3</v>
      </c>
      <c r="H41" s="60">
        <v>3.2111380407593142E-2</v>
      </c>
      <c r="I41" s="60">
        <v>1.5911328944188181E-2</v>
      </c>
      <c r="J41" s="59">
        <v>1.6269738831723762E-2</v>
      </c>
      <c r="K41" s="60">
        <v>4.6998880908583696E-3</v>
      </c>
      <c r="L41" s="60">
        <v>2.3117396902271908E-2</v>
      </c>
      <c r="M41" s="60">
        <v>1.7285561417328451E-2</v>
      </c>
      <c r="N41" s="59">
        <v>2.1847915729980398E-2</v>
      </c>
      <c r="O41" s="60">
        <v>5.5549674571893828E-3</v>
      </c>
      <c r="P41" s="60">
        <v>2.8007377095388357E-2</v>
      </c>
      <c r="Q41" s="60">
        <v>2.0424347314608876E-2</v>
      </c>
    </row>
    <row r="42" spans="1:17" x14ac:dyDescent="0.25">
      <c r="A42" s="55" t="s">
        <v>73</v>
      </c>
      <c r="B42" s="56">
        <v>0.12456140350877193</v>
      </c>
      <c r="C42" s="57">
        <v>0</v>
      </c>
      <c r="D42" s="57">
        <v>0.87543859649122802</v>
      </c>
      <c r="E42" s="57">
        <v>0</v>
      </c>
      <c r="F42" s="56">
        <v>0.38596491228070173</v>
      </c>
      <c r="G42" s="57">
        <v>0</v>
      </c>
      <c r="H42" s="57">
        <v>0.5859649122807018</v>
      </c>
      <c r="I42" s="57">
        <v>2.8070175438596492E-2</v>
      </c>
      <c r="J42" s="56">
        <v>8.0701754385964913E-2</v>
      </c>
      <c r="K42" s="57">
        <v>1.0526315789473684E-2</v>
      </c>
      <c r="L42" s="57">
        <v>0.71228070175438596</v>
      </c>
      <c r="M42" s="57">
        <v>0.19649122807017544</v>
      </c>
      <c r="N42" s="56">
        <v>3.1578947368421054E-2</v>
      </c>
      <c r="O42" s="57">
        <v>0</v>
      </c>
      <c r="P42" s="57">
        <v>0.66491228070175434</v>
      </c>
      <c r="Q42" s="57">
        <v>0.30350877192982456</v>
      </c>
    </row>
    <row r="43" spans="1:17" ht="15.75" thickBot="1" x14ac:dyDescent="0.3">
      <c r="A43" s="58" t="s">
        <v>55</v>
      </c>
      <c r="B43" s="59">
        <v>2.7109607825984882E-2</v>
      </c>
      <c r="C43" s="60">
        <v>0</v>
      </c>
      <c r="D43" s="60">
        <v>2.7109607825984885E-2</v>
      </c>
      <c r="E43" s="60">
        <v>0</v>
      </c>
      <c r="F43" s="59">
        <v>3.9965858869931294E-2</v>
      </c>
      <c r="G43" s="60">
        <v>0</v>
      </c>
      <c r="H43" s="60">
        <v>4.043645016399957E-2</v>
      </c>
      <c r="I43" s="60">
        <v>1.355996790301562E-2</v>
      </c>
      <c r="J43" s="59">
        <v>2.2360852001544255E-2</v>
      </c>
      <c r="K43" s="60">
        <v>8.378358995104182E-3</v>
      </c>
      <c r="L43" s="60">
        <v>3.7164537169200283E-2</v>
      </c>
      <c r="M43" s="60">
        <v>3.262011878573233E-2</v>
      </c>
      <c r="N43" s="59">
        <v>1.4356533188625056E-2</v>
      </c>
      <c r="O43" s="60">
        <v>0</v>
      </c>
      <c r="P43" s="60">
        <v>3.875074678738602E-2</v>
      </c>
      <c r="Q43" s="60">
        <v>3.7745231452391573E-2</v>
      </c>
    </row>
    <row r="44" spans="1:17" x14ac:dyDescent="0.25">
      <c r="A44" s="55" t="s">
        <v>74</v>
      </c>
      <c r="B44" s="56">
        <v>4.8888888888888891E-2</v>
      </c>
      <c r="C44" s="57">
        <v>0</v>
      </c>
      <c r="D44" s="57">
        <v>0.95111111111111113</v>
      </c>
      <c r="E44" s="57">
        <v>0</v>
      </c>
      <c r="F44" s="56">
        <v>0.40666666666666668</v>
      </c>
      <c r="G44" s="57">
        <v>1.3333333333333334E-2</v>
      </c>
      <c r="H44" s="57">
        <v>0.51777777777777778</v>
      </c>
      <c r="I44" s="57">
        <v>6.222222222222222E-2</v>
      </c>
      <c r="J44" s="56">
        <v>0.19555555555555557</v>
      </c>
      <c r="K44" s="57">
        <v>6.6666666666666671E-3</v>
      </c>
      <c r="L44" s="57">
        <v>0.48888888888888887</v>
      </c>
      <c r="M44" s="57">
        <v>0.30888888888888888</v>
      </c>
      <c r="N44" s="56">
        <v>7.7777777777777779E-2</v>
      </c>
      <c r="O44" s="57">
        <v>0</v>
      </c>
      <c r="P44" s="57">
        <v>0.68222222222222217</v>
      </c>
      <c r="Q44" s="57">
        <v>0.24</v>
      </c>
    </row>
    <row r="45" spans="1:17" ht="15.75" thickBot="1" x14ac:dyDescent="0.3">
      <c r="A45" s="58" t="s">
        <v>55</v>
      </c>
      <c r="B45" s="59">
        <v>1.9923724399929215E-2</v>
      </c>
      <c r="C45" s="60">
        <v>0</v>
      </c>
      <c r="D45" s="60">
        <v>1.9923724399929208E-2</v>
      </c>
      <c r="E45" s="60">
        <v>0</v>
      </c>
      <c r="F45" s="59">
        <v>4.538564128188452E-2</v>
      </c>
      <c r="G45" s="60">
        <v>1.0597524052786233E-2</v>
      </c>
      <c r="H45" s="60">
        <v>4.6168432329445341E-2</v>
      </c>
      <c r="I45" s="60">
        <v>2.2318887435335256E-2</v>
      </c>
      <c r="J45" s="59">
        <v>3.6646535378957824E-2</v>
      </c>
      <c r="K45" s="60">
        <v>7.5188546540441896E-3</v>
      </c>
      <c r="L45" s="60">
        <v>4.6186234803481857E-2</v>
      </c>
      <c r="M45" s="60">
        <v>4.2689876197604552E-2</v>
      </c>
      <c r="N45" s="59">
        <v>2.4745450871226853E-2</v>
      </c>
      <c r="O45" s="60">
        <v>0</v>
      </c>
      <c r="P45" s="60">
        <v>4.3020406246746627E-2</v>
      </c>
      <c r="Q45" s="60">
        <v>3.9460467981681784E-2</v>
      </c>
    </row>
    <row r="46" spans="1:17" ht="15.75" thickBot="1" x14ac:dyDescent="0.3"/>
    <row r="47" spans="1:17" ht="15.75" thickBot="1" x14ac:dyDescent="0.3">
      <c r="A47" s="51"/>
      <c r="B47" s="121" t="s">
        <v>48</v>
      </c>
      <c r="C47" s="122"/>
      <c r="D47" s="122"/>
      <c r="E47" s="123"/>
      <c r="F47" s="124" t="s">
        <v>49</v>
      </c>
      <c r="G47" s="125"/>
      <c r="H47" s="125"/>
      <c r="I47" s="126"/>
      <c r="J47" s="127" t="s">
        <v>50</v>
      </c>
      <c r="K47" s="128"/>
      <c r="L47" s="128"/>
      <c r="M47" s="129"/>
      <c r="N47" s="130" t="s">
        <v>8</v>
      </c>
      <c r="O47" s="131"/>
      <c r="P47" s="131"/>
      <c r="Q47" s="132"/>
    </row>
    <row r="48" spans="1:17" ht="15.75" thickBot="1" x14ac:dyDescent="0.3">
      <c r="A48" s="52" t="s">
        <v>156</v>
      </c>
      <c r="B48" s="53" t="s">
        <v>51</v>
      </c>
      <c r="C48" s="54" t="s">
        <v>52</v>
      </c>
      <c r="D48" s="54" t="s">
        <v>53</v>
      </c>
      <c r="E48" s="54" t="s">
        <v>24</v>
      </c>
      <c r="F48" s="53" t="s">
        <v>51</v>
      </c>
      <c r="G48" s="54" t="s">
        <v>52</v>
      </c>
      <c r="H48" s="54" t="s">
        <v>53</v>
      </c>
      <c r="I48" s="54" t="s">
        <v>24</v>
      </c>
      <c r="J48" s="53" t="s">
        <v>51</v>
      </c>
      <c r="K48" s="54" t="s">
        <v>52</v>
      </c>
      <c r="L48" s="54" t="s">
        <v>53</v>
      </c>
      <c r="M48" s="54" t="s">
        <v>24</v>
      </c>
      <c r="N48" s="53" t="s">
        <v>51</v>
      </c>
      <c r="O48" s="54" t="s">
        <v>52</v>
      </c>
      <c r="P48" s="54" t="s">
        <v>53</v>
      </c>
      <c r="Q48" s="54" t="s">
        <v>24</v>
      </c>
    </row>
    <row r="49" spans="1:17" x14ac:dyDescent="0.25">
      <c r="A49" s="55" t="s">
        <v>75</v>
      </c>
      <c r="B49" s="56">
        <v>0.29285714285714287</v>
      </c>
      <c r="C49" s="57">
        <v>2.8571428571428571E-2</v>
      </c>
      <c r="D49" s="57">
        <v>0.17142857142857143</v>
      </c>
      <c r="E49" s="57">
        <v>0.50714285714285712</v>
      </c>
      <c r="F49" s="56">
        <v>0.5357142857142857</v>
      </c>
      <c r="G49" s="57">
        <v>1.4285714285714285E-2</v>
      </c>
      <c r="H49" s="57">
        <v>0.37142857142857144</v>
      </c>
      <c r="I49" s="57">
        <v>7.857142857142857E-2</v>
      </c>
      <c r="J49" s="56">
        <v>0.05</v>
      </c>
      <c r="K49" s="57">
        <v>0</v>
      </c>
      <c r="L49" s="57">
        <v>0.50714285714285712</v>
      </c>
      <c r="M49" s="57">
        <v>0.44285714285714284</v>
      </c>
      <c r="N49" s="56">
        <v>7.857142857142857E-2</v>
      </c>
      <c r="O49" s="57">
        <v>0</v>
      </c>
      <c r="P49" s="57">
        <v>0.20714285714285716</v>
      </c>
      <c r="Q49" s="57">
        <v>0.7142857142857143</v>
      </c>
    </row>
    <row r="50" spans="1:17" ht="15.75" thickBot="1" x14ac:dyDescent="0.3">
      <c r="A50" s="58" t="s">
        <v>55</v>
      </c>
      <c r="B50" s="59">
        <v>7.538302196118167E-2</v>
      </c>
      <c r="C50" s="60">
        <v>2.7597101297056545E-2</v>
      </c>
      <c r="D50" s="60">
        <v>6.2430761648405345E-2</v>
      </c>
      <c r="E50" s="60">
        <v>8.2816664989602176E-2</v>
      </c>
      <c r="F50" s="59">
        <v>8.2613558209291518E-2</v>
      </c>
      <c r="G50" s="60">
        <v>1.9657059800488985E-2</v>
      </c>
      <c r="H50" s="60">
        <v>8.0039990004996869E-2</v>
      </c>
      <c r="I50" s="60">
        <v>4.4571291208579542E-2</v>
      </c>
      <c r="J50" s="59">
        <v>3.6102631483037356E-2</v>
      </c>
      <c r="K50" s="60">
        <v>0</v>
      </c>
      <c r="L50" s="60">
        <v>8.2816664989602176E-2</v>
      </c>
      <c r="M50" s="60">
        <v>8.2282440411062183E-2</v>
      </c>
      <c r="N50" s="59">
        <v>4.4571291208579542E-2</v>
      </c>
      <c r="O50" s="60">
        <v>0</v>
      </c>
      <c r="P50" s="60">
        <v>6.713121479609914E-2</v>
      </c>
      <c r="Q50" s="60">
        <v>7.4833147735478819E-2</v>
      </c>
    </row>
    <row r="51" spans="1:17" x14ac:dyDescent="0.25">
      <c r="A51" s="55" t="s">
        <v>76</v>
      </c>
      <c r="B51" s="56">
        <v>0.26666666666666666</v>
      </c>
      <c r="C51" s="57">
        <v>3.3333333333333333E-2</v>
      </c>
      <c r="D51" s="57">
        <v>0.3888888888888889</v>
      </c>
      <c r="E51" s="57">
        <v>0.31111111111111112</v>
      </c>
      <c r="F51" s="56">
        <v>0.67037037037037039</v>
      </c>
      <c r="G51" s="57">
        <v>1.1111111111111112E-2</v>
      </c>
      <c r="H51" s="57">
        <v>0.18518518518518517</v>
      </c>
      <c r="I51" s="57">
        <v>0.13333333333333333</v>
      </c>
      <c r="J51" s="56">
        <v>0.18148148148148149</v>
      </c>
      <c r="K51" s="57">
        <v>3.7037037037037038E-3</v>
      </c>
      <c r="L51" s="57">
        <v>0.3925925925925926</v>
      </c>
      <c r="M51" s="57">
        <v>0.42222222222222222</v>
      </c>
      <c r="N51" s="56">
        <v>0.24074074074074073</v>
      </c>
      <c r="O51" s="57">
        <v>7.4074074074074077E-3</v>
      </c>
      <c r="P51" s="57">
        <v>0.59259259259259256</v>
      </c>
      <c r="Q51" s="57">
        <v>0.15925925925925927</v>
      </c>
    </row>
    <row r="52" spans="1:17" ht="15.75" thickBot="1" x14ac:dyDescent="0.3">
      <c r="A52" s="58" t="s">
        <v>55</v>
      </c>
      <c r="B52" s="59">
        <v>5.2748397280276298E-2</v>
      </c>
      <c r="C52" s="60">
        <v>2.1411738636559367E-2</v>
      </c>
      <c r="D52" s="60">
        <v>5.8149642192019541E-2</v>
      </c>
      <c r="E52" s="60">
        <v>5.5221289043294784E-2</v>
      </c>
      <c r="F52" s="59">
        <v>5.6071828141151137E-2</v>
      </c>
      <c r="G52" s="60">
        <v>1.250335848800843E-2</v>
      </c>
      <c r="H52" s="60">
        <v>4.6334743980306736E-2</v>
      </c>
      <c r="I52" s="60">
        <v>4.0548015534499444E-2</v>
      </c>
      <c r="J52" s="59">
        <v>4.5973186002548433E-2</v>
      </c>
      <c r="K52" s="60">
        <v>7.2458037161633555E-3</v>
      </c>
      <c r="L52" s="60">
        <v>5.8248571858530586E-2</v>
      </c>
      <c r="M52" s="60">
        <v>5.8914900692000151E-2</v>
      </c>
      <c r="N52" s="59">
        <v>5.0996930173898801E-2</v>
      </c>
      <c r="O52" s="60">
        <v>1.0228049471252287E-2</v>
      </c>
      <c r="P52" s="60">
        <v>5.8609330311418108E-2</v>
      </c>
      <c r="Q52" s="60">
        <v>4.3647319886243249E-2</v>
      </c>
    </row>
    <row r="53" spans="1:17" x14ac:dyDescent="0.25">
      <c r="A53" s="55" t="s">
        <v>77</v>
      </c>
      <c r="B53" s="56">
        <v>8.1818181818181818E-2</v>
      </c>
      <c r="C53" s="57">
        <v>0</v>
      </c>
      <c r="D53" s="57">
        <v>0</v>
      </c>
      <c r="E53" s="57">
        <v>0.91818181818181821</v>
      </c>
      <c r="F53" s="56">
        <v>0.11818181818181818</v>
      </c>
      <c r="G53" s="57">
        <v>0</v>
      </c>
      <c r="H53" s="57">
        <v>0.15909090909090909</v>
      </c>
      <c r="I53" s="57">
        <v>0.72272727272727277</v>
      </c>
      <c r="J53" s="56">
        <v>2.2727272727272728E-2</v>
      </c>
      <c r="K53" s="57">
        <v>0</v>
      </c>
      <c r="L53" s="57">
        <v>0.18181818181818182</v>
      </c>
      <c r="M53" s="57">
        <v>0.79545454545454541</v>
      </c>
      <c r="N53" s="56">
        <v>0</v>
      </c>
      <c r="O53" s="57">
        <v>0</v>
      </c>
      <c r="P53" s="57">
        <v>1.8181818181818181E-2</v>
      </c>
      <c r="Q53" s="57">
        <v>0.98181818181818181</v>
      </c>
    </row>
    <row r="54" spans="1:17" ht="15.75" thickBot="1" x14ac:dyDescent="0.3">
      <c r="A54" s="58" t="s">
        <v>55</v>
      </c>
      <c r="B54" s="59">
        <v>3.6218794179827707E-2</v>
      </c>
      <c r="C54" s="60">
        <v>0</v>
      </c>
      <c r="D54" s="60">
        <v>0</v>
      </c>
      <c r="E54" s="60">
        <v>3.62187941798277E-2</v>
      </c>
      <c r="F54" s="59">
        <v>4.2658893763551552E-2</v>
      </c>
      <c r="G54" s="60">
        <v>0</v>
      </c>
      <c r="H54" s="60">
        <v>4.8332797910624538E-2</v>
      </c>
      <c r="I54" s="60">
        <v>5.9154192432524191E-2</v>
      </c>
      <c r="J54" s="59">
        <v>1.9693653037143922E-2</v>
      </c>
      <c r="K54" s="60">
        <v>0</v>
      </c>
      <c r="L54" s="60">
        <v>5.0966909316037118E-2</v>
      </c>
      <c r="M54" s="60">
        <v>5.33024696258943E-2</v>
      </c>
      <c r="N54" s="59">
        <v>0</v>
      </c>
      <c r="O54" s="60">
        <v>0</v>
      </c>
      <c r="P54" s="60">
        <v>1.7655455288026364E-2</v>
      </c>
      <c r="Q54" s="60">
        <v>1.7655455288026367E-2</v>
      </c>
    </row>
    <row r="55" spans="1:17" x14ac:dyDescent="0.25">
      <c r="A55" s="55" t="s">
        <v>78</v>
      </c>
      <c r="B55" s="56">
        <v>8.3333333333333329E-2</v>
      </c>
      <c r="C55" s="57">
        <v>0</v>
      </c>
      <c r="D55" s="57">
        <v>0</v>
      </c>
      <c r="E55" s="57">
        <v>0.91666666666666663</v>
      </c>
      <c r="F55" s="56">
        <v>0.11666666666666667</v>
      </c>
      <c r="G55" s="57">
        <v>0</v>
      </c>
      <c r="H55" s="57">
        <v>7.2222222222222215E-2</v>
      </c>
      <c r="I55" s="57">
        <v>0.81111111111111112</v>
      </c>
      <c r="J55" s="56">
        <v>5.5555555555555558E-3</v>
      </c>
      <c r="K55" s="57">
        <v>0</v>
      </c>
      <c r="L55" s="57">
        <v>0</v>
      </c>
      <c r="M55" s="57">
        <v>0.99444444444444446</v>
      </c>
      <c r="N55" s="56">
        <v>0</v>
      </c>
      <c r="O55" s="57">
        <v>0</v>
      </c>
      <c r="P55" s="57">
        <v>0</v>
      </c>
      <c r="Q55" s="57">
        <v>1</v>
      </c>
    </row>
    <row r="56" spans="1:17" ht="15.75" thickBot="1" x14ac:dyDescent="0.3">
      <c r="A56" s="58" t="s">
        <v>55</v>
      </c>
      <c r="B56" s="59">
        <v>4.0377080651965269E-2</v>
      </c>
      <c r="C56" s="60">
        <v>0</v>
      </c>
      <c r="D56" s="60">
        <v>0</v>
      </c>
      <c r="E56" s="60">
        <v>4.0377080651965283E-2</v>
      </c>
      <c r="F56" s="59">
        <v>4.6898129684468597E-2</v>
      </c>
      <c r="G56" s="60">
        <v>0</v>
      </c>
      <c r="H56" s="60">
        <v>3.7816142465901668E-2</v>
      </c>
      <c r="I56" s="60">
        <v>5.7182508093160944E-2</v>
      </c>
      <c r="J56" s="59">
        <v>1.085859984860634E-2</v>
      </c>
      <c r="K56" s="60">
        <v>0</v>
      </c>
      <c r="L56" s="60">
        <v>0</v>
      </c>
      <c r="M56" s="60">
        <v>1.0858599848606321E-2</v>
      </c>
      <c r="N56" s="59">
        <v>0</v>
      </c>
      <c r="O56" s="60">
        <v>0</v>
      </c>
      <c r="P56" s="60">
        <v>0</v>
      </c>
      <c r="Q56" s="60">
        <v>0</v>
      </c>
    </row>
    <row r="57" spans="1:17" x14ac:dyDescent="0.25">
      <c r="A57" s="55" t="s">
        <v>79</v>
      </c>
      <c r="B57" s="56">
        <v>8.8888888888888892E-2</v>
      </c>
      <c r="C57" s="57">
        <v>0</v>
      </c>
      <c r="D57" s="57">
        <v>0.49722222222222223</v>
      </c>
      <c r="E57" s="57">
        <v>0.41388888888888886</v>
      </c>
      <c r="F57" s="56">
        <v>0.24166666666666667</v>
      </c>
      <c r="G57" s="57">
        <v>0</v>
      </c>
      <c r="H57" s="57">
        <v>0.75555555555555554</v>
      </c>
      <c r="I57" s="57">
        <v>2.7777777777777779E-3</v>
      </c>
      <c r="J57" s="56">
        <v>1.6666666666666666E-2</v>
      </c>
      <c r="K57" s="57">
        <v>0</v>
      </c>
      <c r="L57" s="57">
        <v>0.17499999999999999</v>
      </c>
      <c r="M57" s="57">
        <v>0.80833333333333335</v>
      </c>
      <c r="N57" s="56">
        <v>5.5555555555555552E-2</v>
      </c>
      <c r="O57" s="57">
        <v>0</v>
      </c>
      <c r="P57" s="57">
        <v>0.45</v>
      </c>
      <c r="Q57" s="57">
        <v>0.49444444444444446</v>
      </c>
    </row>
    <row r="58" spans="1:17" ht="15.75" thickBot="1" x14ac:dyDescent="0.3">
      <c r="A58" s="58" t="s">
        <v>55</v>
      </c>
      <c r="B58" s="59">
        <v>2.9397759402504085E-2</v>
      </c>
      <c r="C58" s="60">
        <v>0</v>
      </c>
      <c r="D58" s="60">
        <v>5.1649738033773963E-2</v>
      </c>
      <c r="E58" s="60">
        <v>5.0878779186098441E-2</v>
      </c>
      <c r="F58" s="59">
        <v>4.4222497905338339E-2</v>
      </c>
      <c r="G58" s="60">
        <v>0</v>
      </c>
      <c r="H58" s="60">
        <v>4.4394391568569606E-2</v>
      </c>
      <c r="I58" s="60">
        <v>5.4368774575430882E-3</v>
      </c>
      <c r="J58" s="59">
        <v>1.3224509606068106E-2</v>
      </c>
      <c r="K58" s="60">
        <v>0</v>
      </c>
      <c r="L58" s="60">
        <v>3.9251008479613193E-2</v>
      </c>
      <c r="M58" s="60">
        <v>4.0660560409806278E-2</v>
      </c>
      <c r="N58" s="59">
        <v>2.366229021147628E-2</v>
      </c>
      <c r="O58" s="60">
        <v>0</v>
      </c>
      <c r="P58" s="60">
        <v>5.1391633560337428E-2</v>
      </c>
      <c r="Q58" s="60">
        <v>5.1647346713036196E-2</v>
      </c>
    </row>
    <row r="59" spans="1:17" x14ac:dyDescent="0.25">
      <c r="A59" s="55" t="s">
        <v>80</v>
      </c>
      <c r="B59" s="56">
        <v>0.05</v>
      </c>
      <c r="C59" s="57">
        <v>0</v>
      </c>
      <c r="D59" s="57">
        <v>0</v>
      </c>
      <c r="E59" s="57">
        <v>0.95</v>
      </c>
      <c r="F59" s="56">
        <v>0.27500000000000002</v>
      </c>
      <c r="G59" s="57">
        <v>0</v>
      </c>
      <c r="H59" s="57">
        <v>0.5</v>
      </c>
      <c r="I59" s="57">
        <v>0.22500000000000001</v>
      </c>
      <c r="J59" s="56">
        <v>0</v>
      </c>
      <c r="K59" s="57">
        <v>0</v>
      </c>
      <c r="L59" s="57">
        <v>0</v>
      </c>
      <c r="M59" s="57">
        <v>1</v>
      </c>
      <c r="N59" s="56">
        <v>0</v>
      </c>
      <c r="O59" s="57">
        <v>0</v>
      </c>
      <c r="P59" s="57">
        <v>0</v>
      </c>
      <c r="Q59" s="57">
        <v>1</v>
      </c>
    </row>
    <row r="60" spans="1:17" ht="15.75" thickBot="1" x14ac:dyDescent="0.3">
      <c r="A60" s="58" t="s">
        <v>55</v>
      </c>
      <c r="B60" s="59">
        <v>4.7759292289563923E-2</v>
      </c>
      <c r="C60" s="60">
        <v>0</v>
      </c>
      <c r="D60" s="60">
        <v>0</v>
      </c>
      <c r="E60" s="60">
        <v>4.7759292289563944E-2</v>
      </c>
      <c r="F60" s="59">
        <v>9.7846755183807699E-2</v>
      </c>
      <c r="G60" s="60">
        <v>0</v>
      </c>
      <c r="H60" s="60">
        <v>0.10956733089748968</v>
      </c>
      <c r="I60" s="60">
        <v>9.1506762045217183E-2</v>
      </c>
      <c r="J60" s="59">
        <v>0</v>
      </c>
      <c r="K60" s="60">
        <v>0</v>
      </c>
      <c r="L60" s="60">
        <v>0</v>
      </c>
      <c r="M60" s="60">
        <v>0</v>
      </c>
      <c r="N60" s="59">
        <v>0</v>
      </c>
      <c r="O60" s="60">
        <v>0</v>
      </c>
      <c r="P60" s="60">
        <v>0</v>
      </c>
      <c r="Q60" s="60">
        <v>0</v>
      </c>
    </row>
    <row r="61" spans="1:17" x14ac:dyDescent="0.25">
      <c r="A61" s="55" t="s">
        <v>81</v>
      </c>
      <c r="B61" s="56">
        <v>3.6363636363636362E-2</v>
      </c>
      <c r="C61" s="57">
        <v>0</v>
      </c>
      <c r="D61" s="57">
        <v>0</v>
      </c>
      <c r="E61" s="57">
        <v>0.96363636363636362</v>
      </c>
      <c r="F61" s="56">
        <v>0.29090909090909089</v>
      </c>
      <c r="G61" s="57">
        <v>0</v>
      </c>
      <c r="H61" s="57">
        <v>0.54545454545454541</v>
      </c>
      <c r="I61" s="57">
        <v>0.16363636363636364</v>
      </c>
      <c r="J61" s="56">
        <v>9.0909090909090905E-3</v>
      </c>
      <c r="K61" s="57">
        <v>0</v>
      </c>
      <c r="L61" s="57">
        <v>0.16363636363636364</v>
      </c>
      <c r="M61" s="57">
        <v>0.82727272727272727</v>
      </c>
      <c r="N61" s="56">
        <v>9.0909090909090912E-2</v>
      </c>
      <c r="O61" s="57">
        <v>9.0909090909090905E-3</v>
      </c>
      <c r="P61" s="57">
        <v>0.4</v>
      </c>
      <c r="Q61" s="57">
        <v>0.5</v>
      </c>
    </row>
    <row r="62" spans="1:17" ht="15.75" thickBot="1" x14ac:dyDescent="0.3">
      <c r="A62" s="58" t="s">
        <v>55</v>
      </c>
      <c r="B62" s="59">
        <v>3.4982429849809524E-2</v>
      </c>
      <c r="C62" s="60">
        <v>0</v>
      </c>
      <c r="D62" s="60">
        <v>0</v>
      </c>
      <c r="E62" s="60">
        <v>3.4982429849809524E-2</v>
      </c>
      <c r="F62" s="59">
        <v>8.4876865776854521E-2</v>
      </c>
      <c r="G62" s="60">
        <v>0</v>
      </c>
      <c r="H62" s="60">
        <v>9.3052419729045752E-2</v>
      </c>
      <c r="I62" s="60">
        <v>6.9134879440277019E-2</v>
      </c>
      <c r="J62" s="59">
        <v>1.7737005169042537E-2</v>
      </c>
      <c r="K62" s="60">
        <v>0</v>
      </c>
      <c r="L62" s="60">
        <v>6.9134879440277019E-2</v>
      </c>
      <c r="M62" s="60">
        <v>7.064225275130398E-2</v>
      </c>
      <c r="N62" s="59">
        <v>5.3723839579310609E-2</v>
      </c>
      <c r="O62" s="60">
        <v>1.7737005169042537E-2</v>
      </c>
      <c r="P62" s="60">
        <v>9.1551475833395096E-2</v>
      </c>
      <c r="Q62" s="60">
        <v>9.343933374606804E-2</v>
      </c>
    </row>
    <row r="63" spans="1:17" x14ac:dyDescent="0.25">
      <c r="A63" s="55" t="s">
        <v>82</v>
      </c>
      <c r="B63" s="56">
        <v>0.18695652173913044</v>
      </c>
      <c r="C63" s="57">
        <v>0</v>
      </c>
      <c r="D63" s="57">
        <v>0.47391304347826085</v>
      </c>
      <c r="E63" s="57">
        <v>0.33913043478260868</v>
      </c>
      <c r="F63" s="56">
        <v>0.43043478260869567</v>
      </c>
      <c r="G63" s="57">
        <v>0</v>
      </c>
      <c r="H63" s="57">
        <v>0.40434782608695652</v>
      </c>
      <c r="I63" s="57">
        <v>0.16521739130434782</v>
      </c>
      <c r="J63" s="56">
        <v>0.1391304347826087</v>
      </c>
      <c r="K63" s="57">
        <v>0</v>
      </c>
      <c r="L63" s="57">
        <v>0.38695652173913042</v>
      </c>
      <c r="M63" s="57">
        <v>0.47391304347826085</v>
      </c>
      <c r="N63" s="56">
        <v>0.10869565217391304</v>
      </c>
      <c r="O63" s="57">
        <v>0</v>
      </c>
      <c r="P63" s="57">
        <v>0.21739130434782608</v>
      </c>
      <c r="Q63" s="57">
        <v>0.67391304347826086</v>
      </c>
    </row>
    <row r="64" spans="1:17" ht="15.75" thickBot="1" x14ac:dyDescent="0.3">
      <c r="A64" s="58" t="s">
        <v>55</v>
      </c>
      <c r="B64" s="59">
        <v>5.0387098245464515E-2</v>
      </c>
      <c r="C64" s="60">
        <v>0</v>
      </c>
      <c r="D64" s="60">
        <v>6.4531275822656303E-2</v>
      </c>
      <c r="E64" s="60">
        <v>6.1183372572234815E-2</v>
      </c>
      <c r="F64" s="59">
        <v>6.3990803358300638E-2</v>
      </c>
      <c r="G64" s="60">
        <v>0</v>
      </c>
      <c r="H64" s="60">
        <v>6.3425817733972836E-2</v>
      </c>
      <c r="I64" s="60">
        <v>4.7996186254345062E-2</v>
      </c>
      <c r="J64" s="59">
        <v>4.4727219586516834E-2</v>
      </c>
      <c r="K64" s="60">
        <v>0</v>
      </c>
      <c r="L64" s="60">
        <v>6.2946107191937509E-2</v>
      </c>
      <c r="M64" s="60">
        <v>6.4531275822656303E-2</v>
      </c>
      <c r="N64" s="59">
        <v>4.022640781776237E-2</v>
      </c>
      <c r="O64" s="60">
        <v>0</v>
      </c>
      <c r="P64" s="60">
        <v>5.3307163245895635E-2</v>
      </c>
      <c r="Q64" s="60">
        <v>6.0584398174867576E-2</v>
      </c>
    </row>
    <row r="65" spans="1:17" x14ac:dyDescent="0.25">
      <c r="A65" s="55" t="s">
        <v>83</v>
      </c>
      <c r="B65" s="56">
        <v>7.4999999999999997E-2</v>
      </c>
      <c r="C65" s="57">
        <v>0</v>
      </c>
      <c r="D65" s="57">
        <v>0.25</v>
      </c>
      <c r="E65" s="57">
        <v>0.67500000000000004</v>
      </c>
      <c r="F65" s="56">
        <v>0.21666666666666667</v>
      </c>
      <c r="G65" s="57">
        <v>0</v>
      </c>
      <c r="H65" s="57">
        <v>0.36666666666666664</v>
      </c>
      <c r="I65" s="57">
        <v>0.41666666666666669</v>
      </c>
      <c r="J65" s="56">
        <v>0</v>
      </c>
      <c r="K65" s="57">
        <v>0</v>
      </c>
      <c r="L65" s="57">
        <v>0</v>
      </c>
      <c r="M65" s="57">
        <v>1</v>
      </c>
      <c r="N65" s="56">
        <v>4.1666666666666664E-2</v>
      </c>
      <c r="O65" s="57">
        <v>0</v>
      </c>
      <c r="P65" s="57">
        <v>0.6</v>
      </c>
      <c r="Q65" s="57">
        <v>0.35833333333333334</v>
      </c>
    </row>
    <row r="66" spans="1:17" ht="15.75" thickBot="1" x14ac:dyDescent="0.3">
      <c r="A66" s="58" t="s">
        <v>55</v>
      </c>
      <c r="B66" s="59">
        <v>4.7126690951094799E-2</v>
      </c>
      <c r="C66" s="60">
        <v>0</v>
      </c>
      <c r="D66" s="60">
        <v>7.7475802674125294E-2</v>
      </c>
      <c r="E66" s="60">
        <v>8.3802893744786638E-2</v>
      </c>
      <c r="F66" s="59">
        <v>7.3711424311799015E-2</v>
      </c>
      <c r="G66" s="60">
        <v>0</v>
      </c>
      <c r="H66" s="60">
        <v>8.6221849941922529E-2</v>
      </c>
      <c r="I66" s="60">
        <v>8.8210081728329212E-2</v>
      </c>
      <c r="J66" s="59">
        <v>0</v>
      </c>
      <c r="K66" s="60">
        <v>0</v>
      </c>
      <c r="L66" s="60">
        <v>0</v>
      </c>
      <c r="M66" s="60">
        <v>0</v>
      </c>
      <c r="N66" s="59">
        <v>3.5753463960645618E-2</v>
      </c>
      <c r="O66" s="60">
        <v>0</v>
      </c>
      <c r="P66" s="60">
        <v>8.7653864717991761E-2</v>
      </c>
      <c r="Q66" s="60">
        <v>8.5795358373973341E-2</v>
      </c>
    </row>
    <row r="67" spans="1:17" x14ac:dyDescent="0.25">
      <c r="A67" s="55" t="s">
        <v>84</v>
      </c>
      <c r="B67" s="56">
        <v>6.8750000000000006E-2</v>
      </c>
      <c r="C67" s="57">
        <v>0</v>
      </c>
      <c r="D67" s="57">
        <v>0.24374999999999999</v>
      </c>
      <c r="E67" s="57">
        <v>0.6875</v>
      </c>
      <c r="F67" s="56">
        <v>0.21249999999999999</v>
      </c>
      <c r="G67" s="57">
        <v>6.2500000000000003E-3</v>
      </c>
      <c r="H67" s="57">
        <v>0.50624999999999998</v>
      </c>
      <c r="I67" s="57">
        <v>0.27500000000000002</v>
      </c>
      <c r="J67" s="56">
        <v>6.2500000000000003E-3</v>
      </c>
      <c r="K67" s="57">
        <v>0</v>
      </c>
      <c r="L67" s="57">
        <v>8.1250000000000003E-2</v>
      </c>
      <c r="M67" s="57">
        <v>0.91249999999999998</v>
      </c>
      <c r="N67" s="56">
        <v>1.2500000000000001E-2</v>
      </c>
      <c r="O67" s="57">
        <v>0</v>
      </c>
      <c r="P67" s="57">
        <v>0.14374999999999999</v>
      </c>
      <c r="Q67" s="57">
        <v>0.84375</v>
      </c>
    </row>
    <row r="68" spans="1:17" ht="15.75" thickBot="1" x14ac:dyDescent="0.3">
      <c r="A68" s="58" t="s">
        <v>55</v>
      </c>
      <c r="B68" s="59">
        <v>3.9207177077354084E-2</v>
      </c>
      <c r="C68" s="60">
        <v>0</v>
      </c>
      <c r="D68" s="60">
        <v>6.6527481985830486E-2</v>
      </c>
      <c r="E68" s="60">
        <v>7.1821991322296261E-2</v>
      </c>
      <c r="F68" s="59">
        <v>6.3387092041676751E-2</v>
      </c>
      <c r="G68" s="60">
        <v>1.2211658747893343E-2</v>
      </c>
      <c r="H68" s="60">
        <v>7.746974964058552E-2</v>
      </c>
      <c r="I68" s="60">
        <v>6.9188104107570397E-2</v>
      </c>
      <c r="J68" s="59">
        <v>1.2211658747893343E-2</v>
      </c>
      <c r="K68" s="60">
        <v>0</v>
      </c>
      <c r="L68" s="60">
        <v>4.2335670354619402E-2</v>
      </c>
      <c r="M68" s="60">
        <v>4.3784111701620713E-2</v>
      </c>
      <c r="N68" s="59">
        <v>1.7215499920130113E-2</v>
      </c>
      <c r="O68" s="60">
        <v>0</v>
      </c>
      <c r="P68" s="60">
        <v>5.4362609938955281E-2</v>
      </c>
      <c r="Q68" s="60">
        <v>5.6261717529551121E-2</v>
      </c>
    </row>
    <row r="69" spans="1:17" x14ac:dyDescent="0.25">
      <c r="A69" s="55" t="s">
        <v>85</v>
      </c>
      <c r="B69" s="56">
        <v>0.1</v>
      </c>
      <c r="C69" s="57">
        <v>0</v>
      </c>
      <c r="D69" s="57">
        <v>0.75</v>
      </c>
      <c r="E69" s="57">
        <v>0.15</v>
      </c>
      <c r="F69" s="56">
        <v>0.2</v>
      </c>
      <c r="G69" s="57">
        <v>0</v>
      </c>
      <c r="H69" s="57">
        <v>0.6333333333333333</v>
      </c>
      <c r="I69" s="57">
        <v>0.16666666666666666</v>
      </c>
      <c r="J69" s="56">
        <v>0</v>
      </c>
      <c r="K69" s="57">
        <v>0</v>
      </c>
      <c r="L69" s="57">
        <v>8.3333333333333329E-2</v>
      </c>
      <c r="M69" s="57">
        <v>0.91666666666666663</v>
      </c>
      <c r="N69" s="56">
        <v>0.13333333333333333</v>
      </c>
      <c r="O69" s="57">
        <v>0</v>
      </c>
      <c r="P69" s="57">
        <v>0.6333333333333333</v>
      </c>
      <c r="Q69" s="57">
        <v>0.23333333333333334</v>
      </c>
    </row>
    <row r="70" spans="1:17" ht="15.75" thickBot="1" x14ac:dyDescent="0.3">
      <c r="A70" s="58" t="s">
        <v>55</v>
      </c>
      <c r="B70" s="59">
        <v>7.591047358566537E-2</v>
      </c>
      <c r="C70" s="60">
        <v>0</v>
      </c>
      <c r="D70" s="60">
        <v>0.10956733089748968</v>
      </c>
      <c r="E70" s="60">
        <v>9.0351535681470294E-2</v>
      </c>
      <c r="F70" s="59">
        <v>0.10121396478088716</v>
      </c>
      <c r="G70" s="60">
        <v>0</v>
      </c>
      <c r="H70" s="60">
        <v>0.1219361095607647</v>
      </c>
      <c r="I70" s="60">
        <v>9.4300543967638872E-2</v>
      </c>
      <c r="J70" s="59">
        <v>0</v>
      </c>
      <c r="K70" s="60">
        <v>0</v>
      </c>
      <c r="L70" s="60">
        <v>6.9935155150510145E-2</v>
      </c>
      <c r="M70" s="60">
        <v>6.9935155150510159E-2</v>
      </c>
      <c r="N70" s="59">
        <v>8.601533024430609E-2</v>
      </c>
      <c r="O70" s="60">
        <v>0</v>
      </c>
      <c r="P70" s="60">
        <v>0.1219361095607647</v>
      </c>
      <c r="Q70" s="60">
        <v>0.10702177002488446</v>
      </c>
    </row>
    <row r="71" spans="1:17" x14ac:dyDescent="0.25">
      <c r="A71" s="55" t="s">
        <v>86</v>
      </c>
      <c r="B71" s="56">
        <v>6.8181818181818177E-2</v>
      </c>
      <c r="C71" s="57">
        <v>0</v>
      </c>
      <c r="D71" s="57">
        <v>0.50454545454545452</v>
      </c>
      <c r="E71" s="57">
        <v>0.42727272727272725</v>
      </c>
      <c r="F71" s="56">
        <v>0.1</v>
      </c>
      <c r="G71" s="57">
        <v>0</v>
      </c>
      <c r="H71" s="57">
        <v>0.41363636363636364</v>
      </c>
      <c r="I71" s="57">
        <v>0.48636363636363639</v>
      </c>
      <c r="J71" s="56">
        <v>0</v>
      </c>
      <c r="K71" s="57">
        <v>0</v>
      </c>
      <c r="L71" s="57">
        <v>0.31818181818181818</v>
      </c>
      <c r="M71" s="57">
        <v>0.68181818181818177</v>
      </c>
      <c r="N71" s="56">
        <v>1.3636363636363636E-2</v>
      </c>
      <c r="O71" s="57">
        <v>0</v>
      </c>
      <c r="P71" s="57">
        <v>0.80454545454545456</v>
      </c>
      <c r="Q71" s="57">
        <v>0.18181818181818182</v>
      </c>
    </row>
    <row r="72" spans="1:17" ht="15.75" thickBot="1" x14ac:dyDescent="0.3">
      <c r="A72" s="58" t="s">
        <v>55</v>
      </c>
      <c r="B72" s="59">
        <v>3.3307697379634078E-2</v>
      </c>
      <c r="C72" s="60">
        <v>0</v>
      </c>
      <c r="D72" s="60">
        <v>6.6068856234137677E-2</v>
      </c>
      <c r="E72" s="60">
        <v>6.536891092409261E-2</v>
      </c>
      <c r="F72" s="59">
        <v>3.9642951912838634E-2</v>
      </c>
      <c r="G72" s="60">
        <v>0</v>
      </c>
      <c r="H72" s="60">
        <v>6.5078510061507208E-2</v>
      </c>
      <c r="I72" s="60">
        <v>6.6047009872877732E-2</v>
      </c>
      <c r="J72" s="59">
        <v>0</v>
      </c>
      <c r="K72" s="60">
        <v>0</v>
      </c>
      <c r="L72" s="60">
        <v>6.1548390373963847E-2</v>
      </c>
      <c r="M72" s="60">
        <v>6.1548390373963847E-2</v>
      </c>
      <c r="N72" s="59">
        <v>1.532542561147332E-2</v>
      </c>
      <c r="O72" s="60">
        <v>0</v>
      </c>
      <c r="P72" s="60">
        <v>5.2401402531112161E-2</v>
      </c>
      <c r="Q72" s="60">
        <v>5.0966909316037118E-2</v>
      </c>
    </row>
    <row r="73" spans="1:17" x14ac:dyDescent="0.25">
      <c r="A73" s="55" t="s">
        <v>87</v>
      </c>
      <c r="B73" s="56">
        <v>0.2</v>
      </c>
      <c r="C73" s="57">
        <v>0</v>
      </c>
      <c r="D73" s="57">
        <v>0.27857142857142858</v>
      </c>
      <c r="E73" s="57">
        <v>0.52142857142857146</v>
      </c>
      <c r="F73" s="56">
        <v>0.22142857142857142</v>
      </c>
      <c r="G73" s="57">
        <v>1.4285714285714285E-2</v>
      </c>
      <c r="H73" s="57">
        <v>0.5714285714285714</v>
      </c>
      <c r="I73" s="57">
        <v>0.19285714285714287</v>
      </c>
      <c r="J73" s="56">
        <v>2.8571428571428571E-2</v>
      </c>
      <c r="K73" s="57">
        <v>0</v>
      </c>
      <c r="L73" s="57">
        <v>0.1357142857142857</v>
      </c>
      <c r="M73" s="57">
        <v>0.83571428571428574</v>
      </c>
      <c r="N73" s="56">
        <v>6.4285714285714279E-2</v>
      </c>
      <c r="O73" s="57">
        <v>0</v>
      </c>
      <c r="P73" s="57">
        <v>0.76428571428571423</v>
      </c>
      <c r="Q73" s="57">
        <v>0.17142857142857143</v>
      </c>
    </row>
    <row r="74" spans="1:17" ht="15.75" thickBot="1" x14ac:dyDescent="0.3">
      <c r="A74" s="58" t="s">
        <v>55</v>
      </c>
      <c r="B74" s="59">
        <v>6.6260093570715703E-2</v>
      </c>
      <c r="C74" s="60">
        <v>0</v>
      </c>
      <c r="D74" s="60">
        <v>7.4260352813597649E-2</v>
      </c>
      <c r="E74" s="60">
        <v>8.2749018121062917E-2</v>
      </c>
      <c r="F74" s="59">
        <v>6.8779357368326716E-2</v>
      </c>
      <c r="G74" s="60">
        <v>1.9657059800488985E-2</v>
      </c>
      <c r="H74" s="60">
        <v>8.1975606127676792E-2</v>
      </c>
      <c r="I74" s="60">
        <v>6.5355948466838121E-2</v>
      </c>
      <c r="J74" s="59">
        <v>2.7597101297056545E-2</v>
      </c>
      <c r="K74" s="60">
        <v>0</v>
      </c>
      <c r="L74" s="60">
        <v>5.6732706616201556E-2</v>
      </c>
      <c r="M74" s="60">
        <v>6.1379149554225652E-2</v>
      </c>
      <c r="N74" s="59">
        <v>4.0627576841352472E-2</v>
      </c>
      <c r="O74" s="60">
        <v>0</v>
      </c>
      <c r="P74" s="60">
        <v>7.030931659460217E-2</v>
      </c>
      <c r="Q74" s="60">
        <v>6.2430761648405345E-2</v>
      </c>
    </row>
    <row r="75" spans="1:17" x14ac:dyDescent="0.25">
      <c r="A75" s="55" t="s">
        <v>88</v>
      </c>
      <c r="B75" s="56">
        <v>0.27647058823529413</v>
      </c>
      <c r="C75" s="57">
        <v>5.8823529411764705E-3</v>
      </c>
      <c r="D75" s="57">
        <v>0.41764705882352943</v>
      </c>
      <c r="E75" s="57">
        <v>0.3</v>
      </c>
      <c r="F75" s="56">
        <v>0.20588235294117646</v>
      </c>
      <c r="G75" s="57">
        <v>0</v>
      </c>
      <c r="H75" s="57">
        <v>0.73529411764705888</v>
      </c>
      <c r="I75" s="57">
        <v>5.8823529411764705E-2</v>
      </c>
      <c r="J75" s="56">
        <v>3.5294117647058823E-2</v>
      </c>
      <c r="K75" s="57">
        <v>0</v>
      </c>
      <c r="L75" s="57">
        <v>6.4705882352941183E-2</v>
      </c>
      <c r="M75" s="57">
        <v>0.9</v>
      </c>
      <c r="N75" s="56">
        <v>0.12352941176470589</v>
      </c>
      <c r="O75" s="57">
        <v>1.7647058823529412E-2</v>
      </c>
      <c r="P75" s="57">
        <v>0.8</v>
      </c>
      <c r="Q75" s="57">
        <v>5.8823529411764705E-2</v>
      </c>
    </row>
    <row r="76" spans="1:17" ht="15.75" thickBot="1" x14ac:dyDescent="0.3">
      <c r="A76" s="58" t="s">
        <v>55</v>
      </c>
      <c r="B76" s="59">
        <v>6.7233260647305157E-2</v>
      </c>
      <c r="C76" s="60">
        <v>1.1495451715194704E-2</v>
      </c>
      <c r="D76" s="60">
        <v>7.4136053077890784E-2</v>
      </c>
      <c r="E76" s="60">
        <v>6.8887632288771122E-2</v>
      </c>
      <c r="F76" s="59">
        <v>6.0783204960680404E-2</v>
      </c>
      <c r="G76" s="60">
        <v>0</v>
      </c>
      <c r="H76" s="60">
        <v>6.6319913741507905E-2</v>
      </c>
      <c r="I76" s="60">
        <v>3.5370620662137559E-2</v>
      </c>
      <c r="J76" s="59">
        <v>2.773832539475431E-2</v>
      </c>
      <c r="K76" s="60">
        <v>0</v>
      </c>
      <c r="L76" s="60">
        <v>3.6980910022414194E-2</v>
      </c>
      <c r="M76" s="60">
        <v>4.5097541344225375E-2</v>
      </c>
      <c r="N76" s="59">
        <v>4.946357145700573E-2</v>
      </c>
      <c r="O76" s="60">
        <v>1.9792540953261294E-2</v>
      </c>
      <c r="P76" s="60">
        <v>6.0130055125633831E-2</v>
      </c>
      <c r="Q76" s="60">
        <v>3.5370620662137559E-2</v>
      </c>
    </row>
    <row r="77" spans="1:17" x14ac:dyDescent="0.25">
      <c r="A77" s="55" t="s">
        <v>89</v>
      </c>
      <c r="B77" s="56">
        <v>0.11</v>
      </c>
      <c r="C77" s="57">
        <v>0</v>
      </c>
      <c r="D77" s="57">
        <v>0.34</v>
      </c>
      <c r="E77" s="57">
        <v>0.55000000000000004</v>
      </c>
      <c r="F77" s="56">
        <v>0.2</v>
      </c>
      <c r="G77" s="57">
        <v>0</v>
      </c>
      <c r="H77" s="57">
        <v>0.59</v>
      </c>
      <c r="I77" s="57">
        <v>0.21</v>
      </c>
      <c r="J77" s="56">
        <v>0.02</v>
      </c>
      <c r="K77" s="57">
        <v>0</v>
      </c>
      <c r="L77" s="57">
        <v>0.37</v>
      </c>
      <c r="M77" s="57">
        <v>0.61</v>
      </c>
      <c r="N77" s="56">
        <v>0.04</v>
      </c>
      <c r="O77" s="57">
        <v>0</v>
      </c>
      <c r="P77" s="57">
        <v>0.64</v>
      </c>
      <c r="Q77" s="57">
        <v>0.32</v>
      </c>
    </row>
    <row r="78" spans="1:17" ht="15.75" thickBot="1" x14ac:dyDescent="0.3">
      <c r="A78" s="58" t="s">
        <v>55</v>
      </c>
      <c r="B78" s="59">
        <v>6.1326392360875101E-2</v>
      </c>
      <c r="C78" s="60">
        <v>0</v>
      </c>
      <c r="D78" s="60">
        <v>9.2846919173443759E-2</v>
      </c>
      <c r="E78" s="60">
        <v>9.7508768836448753E-2</v>
      </c>
      <c r="F78" s="59">
        <v>7.8399999999999997E-2</v>
      </c>
      <c r="G78" s="60">
        <v>0</v>
      </c>
      <c r="H78" s="60">
        <v>9.6399327798486228E-2</v>
      </c>
      <c r="I78" s="60">
        <v>7.9832414469311899E-2</v>
      </c>
      <c r="J78" s="59">
        <v>2.7439999999999999E-2</v>
      </c>
      <c r="K78" s="60">
        <v>0</v>
      </c>
      <c r="L78" s="60">
        <v>9.4629644403854754E-2</v>
      </c>
      <c r="M78" s="60">
        <v>9.5598987442336442E-2</v>
      </c>
      <c r="N78" s="59">
        <v>3.8407999166840227E-2</v>
      </c>
      <c r="O78" s="60">
        <v>0</v>
      </c>
      <c r="P78" s="60">
        <v>9.4079999999999997E-2</v>
      </c>
      <c r="Q78" s="60">
        <v>9.1429325711174306E-2</v>
      </c>
    </row>
    <row r="79" spans="1:17" x14ac:dyDescent="0.25">
      <c r="A79" s="55" t="s">
        <v>90</v>
      </c>
      <c r="B79" s="56">
        <v>8.5714285714285715E-2</v>
      </c>
      <c r="C79" s="57">
        <v>0</v>
      </c>
      <c r="D79" s="57">
        <v>0</v>
      </c>
      <c r="E79" s="57">
        <v>0.91428571428571426</v>
      </c>
      <c r="F79" s="56">
        <v>0.25714285714285712</v>
      </c>
      <c r="G79" s="57">
        <v>0</v>
      </c>
      <c r="H79" s="57">
        <v>0.3</v>
      </c>
      <c r="I79" s="57">
        <v>0.44285714285714284</v>
      </c>
      <c r="J79" s="56">
        <v>0</v>
      </c>
      <c r="K79" s="57">
        <v>0</v>
      </c>
      <c r="L79" s="57">
        <v>0</v>
      </c>
      <c r="M79" s="57">
        <v>1</v>
      </c>
      <c r="N79" s="56">
        <v>0</v>
      </c>
      <c r="O79" s="57">
        <v>0</v>
      </c>
      <c r="P79" s="57">
        <v>0</v>
      </c>
      <c r="Q79" s="57">
        <v>1</v>
      </c>
    </row>
    <row r="80" spans="1:17" ht="15.75" thickBot="1" x14ac:dyDescent="0.3">
      <c r="A80" s="58" t="s">
        <v>55</v>
      </c>
      <c r="B80" s="59">
        <v>6.5580484902141439E-2</v>
      </c>
      <c r="C80" s="60">
        <v>0</v>
      </c>
      <c r="D80" s="60">
        <v>0</v>
      </c>
      <c r="E80" s="60">
        <v>6.5580484902141439E-2</v>
      </c>
      <c r="F80" s="59">
        <v>0.1023874992369674</v>
      </c>
      <c r="G80" s="60">
        <v>0</v>
      </c>
      <c r="H80" s="60">
        <v>0.10735362127101256</v>
      </c>
      <c r="I80" s="60">
        <v>0.11636494317448016</v>
      </c>
      <c r="J80" s="59">
        <v>0</v>
      </c>
      <c r="K80" s="60">
        <v>0</v>
      </c>
      <c r="L80" s="60">
        <v>0</v>
      </c>
      <c r="M80" s="60">
        <v>0</v>
      </c>
      <c r="N80" s="59">
        <v>0</v>
      </c>
      <c r="O80" s="60">
        <v>0</v>
      </c>
      <c r="P80" s="60">
        <v>0</v>
      </c>
      <c r="Q80" s="60">
        <v>0</v>
      </c>
    </row>
    <row r="81" spans="1:17" x14ac:dyDescent="0.25">
      <c r="A81" s="55" t="s">
        <v>91</v>
      </c>
      <c r="B81" s="56">
        <v>0.1</v>
      </c>
      <c r="C81" s="57">
        <v>0</v>
      </c>
      <c r="D81" s="57">
        <v>0.7384615384615385</v>
      </c>
      <c r="E81" s="57">
        <v>0.16153846153846155</v>
      </c>
      <c r="F81" s="56">
        <v>0.36153846153846153</v>
      </c>
      <c r="G81" s="57">
        <v>0</v>
      </c>
      <c r="H81" s="57">
        <v>0.42307692307692307</v>
      </c>
      <c r="I81" s="57">
        <v>0.2153846153846154</v>
      </c>
      <c r="J81" s="56">
        <v>3.8461538461538464E-2</v>
      </c>
      <c r="K81" s="57">
        <v>0</v>
      </c>
      <c r="L81" s="57">
        <v>0.35384615384615387</v>
      </c>
      <c r="M81" s="57">
        <v>0.60769230769230764</v>
      </c>
      <c r="N81" s="56">
        <v>3.8461538461538464E-2</v>
      </c>
      <c r="O81" s="57">
        <v>0</v>
      </c>
      <c r="P81" s="57">
        <v>0.8</v>
      </c>
      <c r="Q81" s="57">
        <v>0.16153846153846155</v>
      </c>
    </row>
    <row r="82" spans="1:17" ht="15.75" thickBot="1" x14ac:dyDescent="0.3">
      <c r="A82" s="58" t="s">
        <v>55</v>
      </c>
      <c r="B82" s="59">
        <v>5.1571011535253321E-2</v>
      </c>
      <c r="C82" s="60">
        <v>0</v>
      </c>
      <c r="D82" s="60">
        <v>7.5546807767501375E-2</v>
      </c>
      <c r="E82" s="60">
        <v>6.3265062181696238E-2</v>
      </c>
      <c r="F82" s="59">
        <v>8.2590295133570871E-2</v>
      </c>
      <c r="G82" s="60">
        <v>0</v>
      </c>
      <c r="H82" s="60">
        <v>8.4928415062480903E-2</v>
      </c>
      <c r="I82" s="60">
        <v>7.0667567832615644E-2</v>
      </c>
      <c r="J82" s="59">
        <v>3.3058340727726482E-2</v>
      </c>
      <c r="K82" s="60">
        <v>0</v>
      </c>
      <c r="L82" s="60">
        <v>8.2197687922857351E-2</v>
      </c>
      <c r="M82" s="60">
        <v>8.3934339380639975E-2</v>
      </c>
      <c r="N82" s="59">
        <v>3.3058340727726482E-2</v>
      </c>
      <c r="O82" s="60">
        <v>0</v>
      </c>
      <c r="P82" s="60">
        <v>6.876134871367108E-2</v>
      </c>
      <c r="Q82" s="60">
        <v>6.3265062181696238E-2</v>
      </c>
    </row>
    <row r="83" spans="1:17" x14ac:dyDescent="0.25">
      <c r="A83" s="55" t="s">
        <v>92</v>
      </c>
      <c r="B83" s="56">
        <v>7.4999999999999997E-2</v>
      </c>
      <c r="C83" s="57">
        <v>0</v>
      </c>
      <c r="D83" s="57">
        <v>0</v>
      </c>
      <c r="E83" s="57">
        <v>0.92500000000000004</v>
      </c>
      <c r="F83" s="56">
        <v>0.26250000000000001</v>
      </c>
      <c r="G83" s="57">
        <v>1.2500000000000001E-2</v>
      </c>
      <c r="H83" s="57">
        <v>0.38750000000000001</v>
      </c>
      <c r="I83" s="57">
        <v>0.33750000000000002</v>
      </c>
      <c r="J83" s="56">
        <v>0</v>
      </c>
      <c r="K83" s="57">
        <v>0</v>
      </c>
      <c r="L83" s="57">
        <v>0</v>
      </c>
      <c r="M83" s="57">
        <v>1</v>
      </c>
      <c r="N83" s="56">
        <v>3.7499999999999999E-2</v>
      </c>
      <c r="O83" s="57">
        <v>0</v>
      </c>
      <c r="P83" s="57">
        <v>0.76249999999999996</v>
      </c>
      <c r="Q83" s="57">
        <v>0.2</v>
      </c>
    </row>
    <row r="84" spans="1:17" ht="15.75" thickBot="1" x14ac:dyDescent="0.3">
      <c r="A84" s="58" t="s">
        <v>55</v>
      </c>
      <c r="B84" s="59">
        <v>5.771817304800976E-2</v>
      </c>
      <c r="C84" s="60">
        <v>0</v>
      </c>
      <c r="D84" s="60">
        <v>0</v>
      </c>
      <c r="E84" s="60">
        <v>5.771817304800974E-2</v>
      </c>
      <c r="F84" s="59">
        <v>9.6417694823097685E-2</v>
      </c>
      <c r="G84" s="60">
        <v>2.4346393470080944E-2</v>
      </c>
      <c r="H84" s="60">
        <v>0.10675788905275338</v>
      </c>
      <c r="I84" s="60">
        <v>0.10361936052205688</v>
      </c>
      <c r="J84" s="59">
        <v>0</v>
      </c>
      <c r="K84" s="60">
        <v>0</v>
      </c>
      <c r="L84" s="60">
        <v>0</v>
      </c>
      <c r="M84" s="60">
        <v>0</v>
      </c>
      <c r="N84" s="59">
        <v>4.1631981396517755E-2</v>
      </c>
      <c r="O84" s="60">
        <v>0</v>
      </c>
      <c r="P84" s="60">
        <v>9.325299928152446E-2</v>
      </c>
      <c r="Q84" s="60">
        <v>8.7653864717991775E-2</v>
      </c>
    </row>
    <row r="85" spans="1:17" x14ac:dyDescent="0.25">
      <c r="A85" s="55" t="s">
        <v>93</v>
      </c>
      <c r="B85" s="56">
        <v>0.08</v>
      </c>
      <c r="C85" s="57">
        <v>0</v>
      </c>
      <c r="D85" s="57">
        <v>0</v>
      </c>
      <c r="E85" s="57">
        <v>0.92</v>
      </c>
      <c r="F85" s="56">
        <v>0.34499999999999997</v>
      </c>
      <c r="G85" s="57">
        <v>0</v>
      </c>
      <c r="H85" s="57">
        <v>0.47499999999999998</v>
      </c>
      <c r="I85" s="57">
        <v>0.18</v>
      </c>
      <c r="J85" s="56">
        <v>5.5E-2</v>
      </c>
      <c r="K85" s="57">
        <v>0</v>
      </c>
      <c r="L85" s="57">
        <v>0</v>
      </c>
      <c r="M85" s="57">
        <v>0.94499999999999995</v>
      </c>
      <c r="N85" s="56">
        <v>0</v>
      </c>
      <c r="O85" s="57">
        <v>0</v>
      </c>
      <c r="P85" s="57">
        <v>0.16</v>
      </c>
      <c r="Q85" s="57">
        <v>0.84</v>
      </c>
    </row>
    <row r="86" spans="1:17" ht="15.75" thickBot="1" x14ac:dyDescent="0.3">
      <c r="A86" s="58" t="s">
        <v>55</v>
      </c>
      <c r="B86" s="59">
        <v>3.7599319142771724E-2</v>
      </c>
      <c r="C86" s="60">
        <v>0</v>
      </c>
      <c r="D86" s="60">
        <v>0</v>
      </c>
      <c r="E86" s="60">
        <v>3.759931914277171E-2</v>
      </c>
      <c r="F86" s="59">
        <v>6.5882682094765985E-2</v>
      </c>
      <c r="G86" s="60">
        <v>0</v>
      </c>
      <c r="H86" s="60">
        <v>6.9209789769945115E-2</v>
      </c>
      <c r="I86" s="60">
        <v>5.3245664612248014E-2</v>
      </c>
      <c r="J86" s="59">
        <v>3.1596452332500871E-2</v>
      </c>
      <c r="K86" s="60">
        <v>0</v>
      </c>
      <c r="L86" s="60">
        <v>0</v>
      </c>
      <c r="M86" s="60">
        <v>3.1596452332500885E-2</v>
      </c>
      <c r="N86" s="59">
        <v>0</v>
      </c>
      <c r="O86" s="60">
        <v>0</v>
      </c>
      <c r="P86" s="60">
        <v>5.0809007075517623E-2</v>
      </c>
      <c r="Q86" s="60">
        <v>5.0809007075517623E-2</v>
      </c>
    </row>
    <row r="87" spans="1:17" x14ac:dyDescent="0.25">
      <c r="A87" s="55" t="s">
        <v>94</v>
      </c>
      <c r="B87" s="56">
        <v>0.1</v>
      </c>
      <c r="C87" s="57">
        <v>0</v>
      </c>
      <c r="D87" s="57">
        <v>1.4285714285714285E-2</v>
      </c>
      <c r="E87" s="57">
        <v>0.88571428571428568</v>
      </c>
      <c r="F87" s="56">
        <v>0.26428571428571429</v>
      </c>
      <c r="G87" s="57">
        <v>1.4285714285714285E-2</v>
      </c>
      <c r="H87" s="57">
        <v>0.30714285714285716</v>
      </c>
      <c r="I87" s="57">
        <v>0.41428571428571431</v>
      </c>
      <c r="J87" s="56">
        <v>0.1</v>
      </c>
      <c r="K87" s="57">
        <v>0</v>
      </c>
      <c r="L87" s="57">
        <v>0.55714285714285716</v>
      </c>
      <c r="M87" s="57">
        <v>0.34285714285714286</v>
      </c>
      <c r="N87" s="56">
        <v>7.1428571428571426E-3</v>
      </c>
      <c r="O87" s="57">
        <v>0</v>
      </c>
      <c r="P87" s="57">
        <v>0.1</v>
      </c>
      <c r="Q87" s="57">
        <v>0.8928571428571429</v>
      </c>
    </row>
    <row r="88" spans="1:17" ht="15.75" thickBot="1" x14ac:dyDescent="0.3">
      <c r="A88" s="58" t="s">
        <v>55</v>
      </c>
      <c r="B88" s="59">
        <v>4.9695070178036781E-2</v>
      </c>
      <c r="C88" s="60">
        <v>0</v>
      </c>
      <c r="D88" s="60">
        <v>1.9657059800488985E-2</v>
      </c>
      <c r="E88" s="60">
        <v>5.2702941094401941E-2</v>
      </c>
      <c r="F88" s="59">
        <v>7.3043822462957139E-2</v>
      </c>
      <c r="G88" s="60">
        <v>1.9657059800488985E-2</v>
      </c>
      <c r="H88" s="60">
        <v>7.6415966917915787E-2</v>
      </c>
      <c r="I88" s="60">
        <v>8.1599019601953551E-2</v>
      </c>
      <c r="J88" s="59">
        <v>4.9695070178036781E-2</v>
      </c>
      <c r="K88" s="60">
        <v>0</v>
      </c>
      <c r="L88" s="60">
        <v>8.2282440411062183E-2</v>
      </c>
      <c r="M88" s="60">
        <v>7.8628239201955941E-2</v>
      </c>
      <c r="N88" s="59">
        <v>1.3949910393977447E-2</v>
      </c>
      <c r="O88" s="60">
        <v>0</v>
      </c>
      <c r="P88" s="60">
        <v>4.9695070178036781E-2</v>
      </c>
      <c r="Q88" s="60">
        <v>5.1234753829797981E-2</v>
      </c>
    </row>
    <row r="89" spans="1:17" x14ac:dyDescent="0.25">
      <c r="A89" s="55" t="s">
        <v>95</v>
      </c>
      <c r="B89" s="56">
        <v>0.1</v>
      </c>
      <c r="C89" s="57">
        <v>0</v>
      </c>
      <c r="D89" s="57">
        <v>0.6</v>
      </c>
      <c r="E89" s="57">
        <v>0.3</v>
      </c>
      <c r="F89" s="56">
        <v>0.42499999999999999</v>
      </c>
      <c r="G89" s="57">
        <v>0</v>
      </c>
      <c r="H89" s="57">
        <v>0.57499999999999996</v>
      </c>
      <c r="I89" s="57">
        <v>0</v>
      </c>
      <c r="J89" s="56">
        <v>8.3333333333333332E-3</v>
      </c>
      <c r="K89" s="57">
        <v>0</v>
      </c>
      <c r="L89" s="57">
        <v>0.15</v>
      </c>
      <c r="M89" s="57">
        <v>0.84166666666666667</v>
      </c>
      <c r="N89" s="56">
        <v>8.3333333333333329E-2</v>
      </c>
      <c r="O89" s="57">
        <v>0</v>
      </c>
      <c r="P89" s="57">
        <v>0.5083333333333333</v>
      </c>
      <c r="Q89" s="57">
        <v>0.40833333333333333</v>
      </c>
    </row>
    <row r="90" spans="1:17" ht="15.75" thickBot="1" x14ac:dyDescent="0.3">
      <c r="A90" s="58" t="s">
        <v>55</v>
      </c>
      <c r="B90" s="59">
        <v>5.3676810635506278E-2</v>
      </c>
      <c r="C90" s="60">
        <v>0</v>
      </c>
      <c r="D90" s="60">
        <v>8.7653864717991761E-2</v>
      </c>
      <c r="E90" s="60">
        <v>8.19926826003394E-2</v>
      </c>
      <c r="F90" s="59">
        <v>8.8449185034873742E-2</v>
      </c>
      <c r="G90" s="60">
        <v>0</v>
      </c>
      <c r="H90" s="60">
        <v>8.8449185034873742E-2</v>
      </c>
      <c r="I90" s="60">
        <v>0</v>
      </c>
      <c r="J90" s="59">
        <v>1.6265135401515404E-2</v>
      </c>
      <c r="K90" s="60">
        <v>0</v>
      </c>
      <c r="L90" s="60">
        <v>6.3888183570985968E-2</v>
      </c>
      <c r="M90" s="60">
        <v>6.5316317228517218E-2</v>
      </c>
      <c r="N90" s="59">
        <v>4.9451622450259025E-2</v>
      </c>
      <c r="O90" s="60">
        <v>0</v>
      </c>
      <c r="P90" s="60">
        <v>8.9448925008549909E-2</v>
      </c>
      <c r="Q90" s="60">
        <v>8.7945053342455864E-2</v>
      </c>
    </row>
    <row r="91" spans="1:17" x14ac:dyDescent="0.25">
      <c r="A91" s="55" t="s">
        <v>96</v>
      </c>
      <c r="B91" s="56">
        <v>0.12</v>
      </c>
      <c r="C91" s="57">
        <v>0</v>
      </c>
      <c r="D91" s="57">
        <v>0</v>
      </c>
      <c r="E91" s="57">
        <v>0.88</v>
      </c>
      <c r="F91" s="56">
        <v>0.46</v>
      </c>
      <c r="G91" s="57">
        <v>0</v>
      </c>
      <c r="H91" s="57">
        <v>0.44</v>
      </c>
      <c r="I91" s="57">
        <v>0.1</v>
      </c>
      <c r="J91" s="56">
        <v>0.06</v>
      </c>
      <c r="K91" s="57">
        <v>0</v>
      </c>
      <c r="L91" s="57">
        <v>0.22</v>
      </c>
      <c r="M91" s="57">
        <v>0.72</v>
      </c>
      <c r="N91" s="56">
        <v>0.06</v>
      </c>
      <c r="O91" s="57">
        <v>0</v>
      </c>
      <c r="P91" s="57">
        <v>0.46</v>
      </c>
      <c r="Q91" s="57">
        <v>0.48</v>
      </c>
    </row>
    <row r="92" spans="1:17" ht="15.75" thickBot="1" x14ac:dyDescent="0.3">
      <c r="A92" s="58" t="s">
        <v>55</v>
      </c>
      <c r="B92" s="59">
        <v>9.0074742297716295E-2</v>
      </c>
      <c r="C92" s="60">
        <v>0</v>
      </c>
      <c r="D92" s="60">
        <v>0</v>
      </c>
      <c r="E92" s="60">
        <v>9.0074742297716295E-2</v>
      </c>
      <c r="F92" s="59">
        <v>0.1381487198637758</v>
      </c>
      <c r="G92" s="60">
        <v>0</v>
      </c>
      <c r="H92" s="60">
        <v>0.1375914415943085</v>
      </c>
      <c r="I92" s="60">
        <v>8.3155757467537991E-2</v>
      </c>
      <c r="J92" s="59">
        <v>6.5827994045086921E-2</v>
      </c>
      <c r="K92" s="60">
        <v>0</v>
      </c>
      <c r="L92" s="60">
        <v>0.11482321716447419</v>
      </c>
      <c r="M92" s="60">
        <v>0.12445614167247834</v>
      </c>
      <c r="N92" s="59">
        <v>6.5827994045086921E-2</v>
      </c>
      <c r="O92" s="60">
        <v>0</v>
      </c>
      <c r="P92" s="60">
        <v>0.1381487198637758</v>
      </c>
      <c r="Q92" s="60">
        <v>0.13848201038402064</v>
      </c>
    </row>
    <row r="93" spans="1:17" x14ac:dyDescent="0.25">
      <c r="A93" s="55" t="s">
        <v>97</v>
      </c>
      <c r="B93" s="56">
        <v>9.0909090909090912E-2</v>
      </c>
      <c r="C93" s="57">
        <v>0</v>
      </c>
      <c r="D93" s="57">
        <v>0.34545454545454546</v>
      </c>
      <c r="E93" s="57">
        <v>0.5636363636363636</v>
      </c>
      <c r="F93" s="56">
        <v>0.23636363636363636</v>
      </c>
      <c r="G93" s="57">
        <v>0</v>
      </c>
      <c r="H93" s="57">
        <v>0.55454545454545456</v>
      </c>
      <c r="I93" s="57">
        <v>0.20909090909090908</v>
      </c>
      <c r="J93" s="56">
        <v>0</v>
      </c>
      <c r="K93" s="57">
        <v>0</v>
      </c>
      <c r="L93" s="57">
        <v>0</v>
      </c>
      <c r="M93" s="57">
        <v>1</v>
      </c>
      <c r="N93" s="56">
        <v>2.7272727272727271E-2</v>
      </c>
      <c r="O93" s="57">
        <v>0</v>
      </c>
      <c r="P93" s="57">
        <v>0.35454545454545455</v>
      </c>
      <c r="Q93" s="57">
        <v>0.61818181818181817</v>
      </c>
    </row>
    <row r="94" spans="1:17" ht="15.75" thickBot="1" x14ac:dyDescent="0.3">
      <c r="A94" s="58" t="s">
        <v>55</v>
      </c>
      <c r="B94" s="59">
        <v>5.3723839579310609E-2</v>
      </c>
      <c r="C94" s="60">
        <v>0</v>
      </c>
      <c r="D94" s="60">
        <v>8.8863842869283005E-2</v>
      </c>
      <c r="E94" s="60">
        <v>9.2679462638122032E-2</v>
      </c>
      <c r="F94" s="59">
        <v>7.9395037950047029E-2</v>
      </c>
      <c r="G94" s="60">
        <v>0</v>
      </c>
      <c r="H94" s="60">
        <v>9.2881666959093306E-2</v>
      </c>
      <c r="I94" s="60">
        <v>7.5995974427769161E-2</v>
      </c>
      <c r="J94" s="59">
        <v>0</v>
      </c>
      <c r="K94" s="60">
        <v>0</v>
      </c>
      <c r="L94" s="60">
        <v>0</v>
      </c>
      <c r="M94" s="60">
        <v>0</v>
      </c>
      <c r="N94" s="59">
        <v>3.0438241596141256E-2</v>
      </c>
      <c r="O94" s="60">
        <v>0</v>
      </c>
      <c r="P94" s="60">
        <v>8.9398147914195369E-2</v>
      </c>
      <c r="Q94" s="60">
        <v>9.0791699412412358E-2</v>
      </c>
    </row>
    <row r="95" spans="1:17" x14ac:dyDescent="0.25">
      <c r="A95" s="55" t="s">
        <v>98</v>
      </c>
      <c r="B95" s="56">
        <v>8.5714285714285715E-2</v>
      </c>
      <c r="C95" s="57">
        <v>0</v>
      </c>
      <c r="D95" s="57">
        <v>0</v>
      </c>
      <c r="E95" s="57">
        <v>0.91428571428571426</v>
      </c>
      <c r="F95" s="56">
        <v>0.3</v>
      </c>
      <c r="G95" s="57">
        <v>0</v>
      </c>
      <c r="H95" s="57">
        <v>0.49285714285714288</v>
      </c>
      <c r="I95" s="57">
        <v>0.20714285714285716</v>
      </c>
      <c r="J95" s="56">
        <v>2.1428571428571429E-2</v>
      </c>
      <c r="K95" s="57">
        <v>0</v>
      </c>
      <c r="L95" s="57">
        <v>0</v>
      </c>
      <c r="M95" s="57">
        <v>0.97857142857142854</v>
      </c>
      <c r="N95" s="56">
        <v>0</v>
      </c>
      <c r="O95" s="57">
        <v>0</v>
      </c>
      <c r="P95" s="57">
        <v>0.20714285714285716</v>
      </c>
      <c r="Q95" s="57">
        <v>0.79285714285714282</v>
      </c>
    </row>
    <row r="96" spans="1:17" ht="15.75" thickBot="1" x14ac:dyDescent="0.3">
      <c r="A96" s="58" t="s">
        <v>55</v>
      </c>
      <c r="B96" s="59">
        <v>4.6372405587806205E-2</v>
      </c>
      <c r="C96" s="60">
        <v>0</v>
      </c>
      <c r="D96" s="60">
        <v>0</v>
      </c>
      <c r="E96" s="60">
        <v>4.6372405587806212E-2</v>
      </c>
      <c r="F96" s="59">
        <v>7.591047358566537E-2</v>
      </c>
      <c r="G96" s="60">
        <v>0</v>
      </c>
      <c r="H96" s="60">
        <v>8.2816664989602176E-2</v>
      </c>
      <c r="I96" s="60">
        <v>6.713121479609914E-2</v>
      </c>
      <c r="J96" s="59">
        <v>2.3987496743095141E-2</v>
      </c>
      <c r="K96" s="60">
        <v>0</v>
      </c>
      <c r="L96" s="60">
        <v>0</v>
      </c>
      <c r="M96" s="60">
        <v>2.3987496743095162E-2</v>
      </c>
      <c r="N96" s="59">
        <v>0</v>
      </c>
      <c r="O96" s="60">
        <v>0</v>
      </c>
      <c r="P96" s="60">
        <v>6.713121479609914E-2</v>
      </c>
      <c r="Q96" s="60">
        <v>6.713121479609914E-2</v>
      </c>
    </row>
    <row r="97" spans="1:17" x14ac:dyDescent="0.25">
      <c r="A97" s="55" t="s">
        <v>99</v>
      </c>
      <c r="B97" s="56">
        <v>8.1818181818181818E-2</v>
      </c>
      <c r="C97" s="57">
        <v>0</v>
      </c>
      <c r="D97" s="57">
        <v>0</v>
      </c>
      <c r="E97" s="57">
        <v>0.91818181818181821</v>
      </c>
      <c r="F97" s="56">
        <v>0.25454545454545452</v>
      </c>
      <c r="G97" s="57">
        <v>0</v>
      </c>
      <c r="H97" s="57">
        <v>0.53636363636363638</v>
      </c>
      <c r="I97" s="57">
        <v>0.20909090909090908</v>
      </c>
      <c r="J97" s="56">
        <v>0</v>
      </c>
      <c r="K97" s="57">
        <v>0</v>
      </c>
      <c r="L97" s="57">
        <v>1.8181818181818181E-2</v>
      </c>
      <c r="M97" s="57">
        <v>0.98181818181818181</v>
      </c>
      <c r="N97" s="56">
        <v>9.0909090909090905E-3</v>
      </c>
      <c r="O97" s="57">
        <v>0</v>
      </c>
      <c r="P97" s="57">
        <v>0.1</v>
      </c>
      <c r="Q97" s="57">
        <v>0.89090909090909087</v>
      </c>
    </row>
    <row r="98" spans="1:17" ht="15.75" thickBot="1" x14ac:dyDescent="0.3">
      <c r="A98" s="58" t="s">
        <v>55</v>
      </c>
      <c r="B98" s="59">
        <v>5.1221109941912063E-2</v>
      </c>
      <c r="C98" s="60">
        <v>0</v>
      </c>
      <c r="D98" s="60">
        <v>0</v>
      </c>
      <c r="E98" s="60">
        <v>5.1221109941912049E-2</v>
      </c>
      <c r="F98" s="59">
        <v>8.1405357048989588E-2</v>
      </c>
      <c r="G98" s="60">
        <v>0</v>
      </c>
      <c r="H98" s="60">
        <v>9.3191893831399281E-2</v>
      </c>
      <c r="I98" s="60">
        <v>7.5995974427769161E-2</v>
      </c>
      <c r="J98" s="59">
        <v>0</v>
      </c>
      <c r="K98" s="60">
        <v>0</v>
      </c>
      <c r="L98" s="60">
        <v>2.496858431819866E-2</v>
      </c>
      <c r="M98" s="60">
        <v>2.4968584318198667E-2</v>
      </c>
      <c r="N98" s="59">
        <v>1.7737005169042537E-2</v>
      </c>
      <c r="O98" s="60">
        <v>0</v>
      </c>
      <c r="P98" s="60">
        <v>5.606360024764083E-2</v>
      </c>
      <c r="Q98" s="60">
        <v>5.8260030075796894E-2</v>
      </c>
    </row>
    <row r="99" spans="1:17" x14ac:dyDescent="0.25">
      <c r="A99" s="55" t="s">
        <v>100</v>
      </c>
      <c r="B99" s="56">
        <v>0.22500000000000001</v>
      </c>
      <c r="C99" s="57">
        <v>1.2500000000000001E-2</v>
      </c>
      <c r="D99" s="57">
        <v>0.23749999999999999</v>
      </c>
      <c r="E99" s="57">
        <v>0.52500000000000002</v>
      </c>
      <c r="F99" s="56">
        <v>0.55000000000000004</v>
      </c>
      <c r="G99" s="57">
        <v>0</v>
      </c>
      <c r="H99" s="57">
        <v>0.41249999999999998</v>
      </c>
      <c r="I99" s="57">
        <v>3.7499999999999999E-2</v>
      </c>
      <c r="J99" s="56">
        <v>0.1</v>
      </c>
      <c r="K99" s="57">
        <v>0</v>
      </c>
      <c r="L99" s="57">
        <v>0</v>
      </c>
      <c r="M99" s="57">
        <v>0.9</v>
      </c>
      <c r="N99" s="56">
        <v>0.125</v>
      </c>
      <c r="O99" s="57">
        <v>0</v>
      </c>
      <c r="P99" s="57">
        <v>0.375</v>
      </c>
      <c r="Q99" s="57">
        <v>0.5</v>
      </c>
    </row>
    <row r="100" spans="1:17" ht="15.75" thickBot="1" x14ac:dyDescent="0.3">
      <c r="A100" s="58" t="s">
        <v>55</v>
      </c>
      <c r="B100" s="59">
        <v>9.1506762045217183E-2</v>
      </c>
      <c r="C100" s="60">
        <v>2.4346393470080944E-2</v>
      </c>
      <c r="D100" s="60">
        <v>9.3252999281524446E-2</v>
      </c>
      <c r="E100" s="60">
        <v>0.10943028602722374</v>
      </c>
      <c r="F100" s="59">
        <v>0.10901811776030625</v>
      </c>
      <c r="G100" s="60">
        <v>0</v>
      </c>
      <c r="H100" s="60">
        <v>0.10787653533090502</v>
      </c>
      <c r="I100" s="60">
        <v>4.1631981396517755E-2</v>
      </c>
      <c r="J100" s="59">
        <v>6.5740398538493824E-2</v>
      </c>
      <c r="K100" s="60">
        <v>0</v>
      </c>
      <c r="L100" s="60">
        <v>0</v>
      </c>
      <c r="M100" s="60">
        <v>6.5740398538493811E-2</v>
      </c>
      <c r="N100" s="59">
        <v>7.2471977342970298E-2</v>
      </c>
      <c r="O100" s="60">
        <v>0</v>
      </c>
      <c r="P100" s="60">
        <v>0.10608811196359373</v>
      </c>
      <c r="Q100" s="60">
        <v>0.10956733089748968</v>
      </c>
    </row>
    <row r="101" spans="1:17" x14ac:dyDescent="0.25">
      <c r="A101" s="55" t="s">
        <v>101</v>
      </c>
      <c r="B101" s="56">
        <v>0.1</v>
      </c>
      <c r="C101" s="57">
        <v>0</v>
      </c>
      <c r="D101" s="57">
        <v>2.7272727272727271E-2</v>
      </c>
      <c r="E101" s="57">
        <v>0.87272727272727268</v>
      </c>
      <c r="F101" s="56">
        <v>0.26818181818181819</v>
      </c>
      <c r="G101" s="57">
        <v>0</v>
      </c>
      <c r="H101" s="57">
        <v>0.73181818181818181</v>
      </c>
      <c r="I101" s="57">
        <v>0</v>
      </c>
      <c r="J101" s="56">
        <v>9.0909090909090905E-3</v>
      </c>
      <c r="K101" s="57">
        <v>0</v>
      </c>
      <c r="L101" s="57">
        <v>0</v>
      </c>
      <c r="M101" s="57">
        <v>0.99090909090909096</v>
      </c>
      <c r="N101" s="56">
        <v>0</v>
      </c>
      <c r="O101" s="57">
        <v>0</v>
      </c>
      <c r="P101" s="57">
        <v>0.13636363636363635</v>
      </c>
      <c r="Q101" s="57">
        <v>0.86363636363636365</v>
      </c>
    </row>
    <row r="102" spans="1:17" ht="15.75" thickBot="1" x14ac:dyDescent="0.3">
      <c r="A102" s="58" t="s">
        <v>55</v>
      </c>
      <c r="B102" s="59">
        <v>3.9642951912838634E-2</v>
      </c>
      <c r="C102" s="60">
        <v>0</v>
      </c>
      <c r="D102" s="60">
        <v>2.1523087040025927E-2</v>
      </c>
      <c r="E102" s="60">
        <v>4.4040443130200606E-2</v>
      </c>
      <c r="F102" s="59">
        <v>5.8541115541690135E-2</v>
      </c>
      <c r="G102" s="60">
        <v>0</v>
      </c>
      <c r="H102" s="60">
        <v>5.8541115541690135E-2</v>
      </c>
      <c r="I102" s="60">
        <v>0</v>
      </c>
      <c r="J102" s="59">
        <v>1.2541956632970823E-2</v>
      </c>
      <c r="K102" s="60">
        <v>0</v>
      </c>
      <c r="L102" s="60">
        <v>0</v>
      </c>
      <c r="M102" s="60">
        <v>1.2541956632970787E-2</v>
      </c>
      <c r="N102" s="59">
        <v>0</v>
      </c>
      <c r="O102" s="60">
        <v>0</v>
      </c>
      <c r="P102" s="60">
        <v>4.5348139919292658E-2</v>
      </c>
      <c r="Q102" s="60">
        <v>4.5348139919292658E-2</v>
      </c>
    </row>
    <row r="103" spans="1:17" x14ac:dyDescent="0.25">
      <c r="A103" s="55" t="s">
        <v>102</v>
      </c>
      <c r="B103" s="56">
        <v>8.3333333333333329E-2</v>
      </c>
      <c r="C103" s="57">
        <v>0</v>
      </c>
      <c r="D103" s="57">
        <v>0</v>
      </c>
      <c r="E103" s="57">
        <v>0.91666666666666663</v>
      </c>
      <c r="F103" s="56">
        <v>0.1</v>
      </c>
      <c r="G103" s="57">
        <v>0</v>
      </c>
      <c r="H103" s="57">
        <v>5.8333333333333334E-2</v>
      </c>
      <c r="I103" s="57">
        <v>0.84166666666666667</v>
      </c>
      <c r="J103" s="56">
        <v>0</v>
      </c>
      <c r="K103" s="57">
        <v>0</v>
      </c>
      <c r="L103" s="57">
        <v>0</v>
      </c>
      <c r="M103" s="57">
        <v>1</v>
      </c>
      <c r="N103" s="56">
        <v>0</v>
      </c>
      <c r="O103" s="57">
        <v>0</v>
      </c>
      <c r="P103" s="57">
        <v>0</v>
      </c>
      <c r="Q103" s="57">
        <v>1</v>
      </c>
    </row>
    <row r="104" spans="1:17" ht="15.75" thickBot="1" x14ac:dyDescent="0.3">
      <c r="A104" s="58" t="s">
        <v>55</v>
      </c>
      <c r="B104" s="59">
        <v>4.9451622450259025E-2</v>
      </c>
      <c r="C104" s="60">
        <v>0</v>
      </c>
      <c r="D104" s="60">
        <v>0</v>
      </c>
      <c r="E104" s="60">
        <v>4.9451622450259039E-2</v>
      </c>
      <c r="F104" s="59">
        <v>5.3676810635506278E-2</v>
      </c>
      <c r="G104" s="60">
        <v>0</v>
      </c>
      <c r="H104" s="60">
        <v>4.1934594134022389E-2</v>
      </c>
      <c r="I104" s="60">
        <v>6.5316317228517218E-2</v>
      </c>
      <c r="J104" s="59">
        <v>0</v>
      </c>
      <c r="K104" s="60">
        <v>0</v>
      </c>
      <c r="L104" s="60">
        <v>0</v>
      </c>
      <c r="M104" s="60">
        <v>0</v>
      </c>
      <c r="N104" s="59">
        <v>0</v>
      </c>
      <c r="O104" s="60">
        <v>0</v>
      </c>
      <c r="P104" s="60">
        <v>0</v>
      </c>
      <c r="Q104" s="60">
        <v>0</v>
      </c>
    </row>
    <row r="105" spans="1:17" x14ac:dyDescent="0.25">
      <c r="A105" s="55" t="s">
        <v>103</v>
      </c>
      <c r="B105" s="56">
        <v>8.3333333333333329E-2</v>
      </c>
      <c r="C105" s="57">
        <v>0</v>
      </c>
      <c r="D105" s="57">
        <v>0</v>
      </c>
      <c r="E105" s="57">
        <v>0.91666666666666663</v>
      </c>
      <c r="F105" s="56">
        <v>0.25416666666666665</v>
      </c>
      <c r="G105" s="57">
        <v>4.1666666666666666E-3</v>
      </c>
      <c r="H105" s="57">
        <v>0.37083333333333335</v>
      </c>
      <c r="I105" s="57">
        <v>0.37083333333333335</v>
      </c>
      <c r="J105" s="56">
        <v>4.1666666666666664E-2</v>
      </c>
      <c r="K105" s="57">
        <v>0</v>
      </c>
      <c r="L105" s="57">
        <v>0</v>
      </c>
      <c r="M105" s="57">
        <v>0.95833333333333337</v>
      </c>
      <c r="N105" s="56">
        <v>0</v>
      </c>
      <c r="O105" s="57">
        <v>0</v>
      </c>
      <c r="P105" s="57">
        <v>0.17083333333333334</v>
      </c>
      <c r="Q105" s="57">
        <v>0.82916666666666672</v>
      </c>
    </row>
    <row r="106" spans="1:17" ht="15.75" thickBot="1" x14ac:dyDescent="0.3">
      <c r="A106" s="58" t="s">
        <v>55</v>
      </c>
      <c r="B106" s="59">
        <v>3.4967577575255072E-2</v>
      </c>
      <c r="C106" s="60">
        <v>0</v>
      </c>
      <c r="D106" s="60">
        <v>0</v>
      </c>
      <c r="E106" s="60">
        <v>3.4967577575255079E-2</v>
      </c>
      <c r="F106" s="59">
        <v>5.5084656018747208E-2</v>
      </c>
      <c r="G106" s="60">
        <v>8.1496350179579152E-3</v>
      </c>
      <c r="H106" s="60">
        <v>6.1111463698477801E-2</v>
      </c>
      <c r="I106" s="60">
        <v>6.1111463698477801E-2</v>
      </c>
      <c r="J106" s="59">
        <v>2.5281516817481354E-2</v>
      </c>
      <c r="K106" s="60">
        <v>0</v>
      </c>
      <c r="L106" s="60">
        <v>0</v>
      </c>
      <c r="M106" s="60">
        <v>2.5281516817481343E-2</v>
      </c>
      <c r="N106" s="59">
        <v>0</v>
      </c>
      <c r="O106" s="60">
        <v>0</v>
      </c>
      <c r="P106" s="60">
        <v>4.7616522527297103E-2</v>
      </c>
      <c r="Q106" s="60">
        <v>4.7616522527297096E-2</v>
      </c>
    </row>
    <row r="107" spans="1:17" x14ac:dyDescent="0.25">
      <c r="A107" s="55" t="s">
        <v>104</v>
      </c>
      <c r="B107" s="56">
        <v>0.1</v>
      </c>
      <c r="C107" s="57">
        <v>0</v>
      </c>
      <c r="D107" s="57">
        <v>0.6</v>
      </c>
      <c r="E107" s="57">
        <v>0.3</v>
      </c>
      <c r="F107" s="56">
        <v>0.33333333333333331</v>
      </c>
      <c r="G107" s="57">
        <v>0</v>
      </c>
      <c r="H107" s="57">
        <v>0.56666666666666665</v>
      </c>
      <c r="I107" s="57">
        <v>0.1</v>
      </c>
      <c r="J107" s="56">
        <v>3.3333333333333333E-2</v>
      </c>
      <c r="K107" s="57">
        <v>0</v>
      </c>
      <c r="L107" s="57">
        <v>0</v>
      </c>
      <c r="M107" s="57">
        <v>0.96666666666666667</v>
      </c>
      <c r="N107" s="56">
        <v>0</v>
      </c>
      <c r="O107" s="57">
        <v>0</v>
      </c>
      <c r="P107" s="57">
        <v>0.66666666666666663</v>
      </c>
      <c r="Q107" s="57">
        <v>0.33333333333333331</v>
      </c>
    </row>
    <row r="108" spans="1:17" ht="15.75" thickBot="1" x14ac:dyDescent="0.3">
      <c r="A108" s="58" t="s">
        <v>55</v>
      </c>
      <c r="B108" s="59">
        <v>0.10735362127101256</v>
      </c>
      <c r="C108" s="60">
        <v>0</v>
      </c>
      <c r="D108" s="60">
        <v>0.17530772943598352</v>
      </c>
      <c r="E108" s="60">
        <v>0.1639853652006788</v>
      </c>
      <c r="F108" s="59">
        <v>0.1686899413014786</v>
      </c>
      <c r="G108" s="60">
        <v>0</v>
      </c>
      <c r="H108" s="60">
        <v>0.17732514600982965</v>
      </c>
      <c r="I108" s="60">
        <v>0.10735362127101256</v>
      </c>
      <c r="J108" s="59">
        <v>6.4235215909678109E-2</v>
      </c>
      <c r="K108" s="60">
        <v>0</v>
      </c>
      <c r="L108" s="60">
        <v>0</v>
      </c>
      <c r="M108" s="60">
        <v>6.4235215909678095E-2</v>
      </c>
      <c r="N108" s="59">
        <v>0</v>
      </c>
      <c r="O108" s="60">
        <v>0</v>
      </c>
      <c r="P108" s="60">
        <v>0.1686899413014786</v>
      </c>
      <c r="Q108" s="60">
        <v>0.1686899413014786</v>
      </c>
    </row>
    <row r="109" spans="1:17" x14ac:dyDescent="0.25">
      <c r="A109" s="55" t="s">
        <v>105</v>
      </c>
      <c r="B109" s="56">
        <v>0.1</v>
      </c>
      <c r="C109" s="57">
        <v>0</v>
      </c>
      <c r="D109" s="57">
        <v>0.86</v>
      </c>
      <c r="E109" s="57">
        <v>0.04</v>
      </c>
      <c r="F109" s="56">
        <v>0.22</v>
      </c>
      <c r="G109" s="57">
        <v>0</v>
      </c>
      <c r="H109" s="57">
        <v>0.61</v>
      </c>
      <c r="I109" s="57">
        <v>0.17</v>
      </c>
      <c r="J109" s="56">
        <v>0.02</v>
      </c>
      <c r="K109" s="57">
        <v>0</v>
      </c>
      <c r="L109" s="57">
        <v>0.47</v>
      </c>
      <c r="M109" s="57">
        <v>0.51</v>
      </c>
      <c r="N109" s="56">
        <v>0.02</v>
      </c>
      <c r="O109" s="57">
        <v>0</v>
      </c>
      <c r="P109" s="57">
        <v>0.48</v>
      </c>
      <c r="Q109" s="57">
        <v>0.5</v>
      </c>
    </row>
    <row r="110" spans="1:17" ht="15.75" thickBot="1" x14ac:dyDescent="0.3">
      <c r="A110" s="58" t="s">
        <v>55</v>
      </c>
      <c r="B110" s="59">
        <v>5.8800000000000005E-2</v>
      </c>
      <c r="C110" s="60">
        <v>0</v>
      </c>
      <c r="D110" s="60">
        <v>6.8009458165758083E-2</v>
      </c>
      <c r="E110" s="60">
        <v>3.8407999166840227E-2</v>
      </c>
      <c r="F110" s="59">
        <v>8.1192275494655283E-2</v>
      </c>
      <c r="G110" s="60">
        <v>0</v>
      </c>
      <c r="H110" s="60">
        <v>9.5598987442336442E-2</v>
      </c>
      <c r="I110" s="60">
        <v>7.362402868629235E-2</v>
      </c>
      <c r="J110" s="59">
        <v>2.7439999999999999E-2</v>
      </c>
      <c r="K110" s="60">
        <v>0</v>
      </c>
      <c r="L110" s="60">
        <v>9.7823440953587387E-2</v>
      </c>
      <c r="M110" s="60">
        <v>9.798039803960791E-2</v>
      </c>
      <c r="N110" s="59">
        <v>2.7439999999999999E-2</v>
      </c>
      <c r="O110" s="60">
        <v>0</v>
      </c>
      <c r="P110" s="60">
        <v>9.7921568614886878E-2</v>
      </c>
      <c r="Q110" s="60">
        <v>9.8000000000000004E-2</v>
      </c>
    </row>
    <row r="111" spans="1:17" x14ac:dyDescent="0.25">
      <c r="A111" s="55" t="s">
        <v>106</v>
      </c>
      <c r="B111" s="56">
        <v>0.12</v>
      </c>
      <c r="C111" s="57">
        <v>0</v>
      </c>
      <c r="D111" s="57">
        <v>0.41</v>
      </c>
      <c r="E111" s="57">
        <v>0.47</v>
      </c>
      <c r="F111" s="56">
        <v>0.37</v>
      </c>
      <c r="G111" s="57">
        <v>0.02</v>
      </c>
      <c r="H111" s="57">
        <v>0.44</v>
      </c>
      <c r="I111" s="57">
        <v>0.17</v>
      </c>
      <c r="J111" s="56">
        <v>0.01</v>
      </c>
      <c r="K111" s="57">
        <v>0</v>
      </c>
      <c r="L111" s="57">
        <v>0.38</v>
      </c>
      <c r="M111" s="57">
        <v>0.61</v>
      </c>
      <c r="N111" s="56">
        <v>0.06</v>
      </c>
      <c r="O111" s="57">
        <v>0</v>
      </c>
      <c r="P111" s="57">
        <v>0.46</v>
      </c>
      <c r="Q111" s="57">
        <v>0.48</v>
      </c>
    </row>
    <row r="112" spans="1:17" ht="15.75" thickBot="1" x14ac:dyDescent="0.3">
      <c r="A112" s="58" t="s">
        <v>55</v>
      </c>
      <c r="B112" s="59">
        <v>6.3692461092345928E-2</v>
      </c>
      <c r="C112" s="60">
        <v>0</v>
      </c>
      <c r="D112" s="60">
        <v>9.6399327798486228E-2</v>
      </c>
      <c r="E112" s="60">
        <v>9.7823440953587387E-2</v>
      </c>
      <c r="F112" s="59">
        <v>9.4629644403854754E-2</v>
      </c>
      <c r="G112" s="60">
        <v>2.7439999999999999E-2</v>
      </c>
      <c r="H112" s="60">
        <v>9.7291841384568326E-2</v>
      </c>
      <c r="I112" s="60">
        <v>7.362402868629235E-2</v>
      </c>
      <c r="J112" s="59">
        <v>1.9501753767289749E-2</v>
      </c>
      <c r="K112" s="60">
        <v>0</v>
      </c>
      <c r="L112" s="60">
        <v>9.5135743020170915E-2</v>
      </c>
      <c r="M112" s="60">
        <v>9.5598987442336442E-2</v>
      </c>
      <c r="N112" s="59">
        <v>4.6547420981188629E-2</v>
      </c>
      <c r="O112" s="60">
        <v>0</v>
      </c>
      <c r="P112" s="60">
        <v>9.768589662791656E-2</v>
      </c>
      <c r="Q112" s="60">
        <v>9.7921568614886878E-2</v>
      </c>
    </row>
    <row r="113" spans="1:17" x14ac:dyDescent="0.25">
      <c r="A113" s="55" t="s">
        <v>107</v>
      </c>
      <c r="B113" s="56">
        <v>0.16666666666666666</v>
      </c>
      <c r="C113" s="57">
        <v>1.1111111111111112E-2</v>
      </c>
      <c r="D113" s="57">
        <v>0.45555555555555555</v>
      </c>
      <c r="E113" s="57">
        <v>0.36666666666666664</v>
      </c>
      <c r="F113" s="56">
        <v>0.33333333333333331</v>
      </c>
      <c r="G113" s="57">
        <v>0</v>
      </c>
      <c r="H113" s="57">
        <v>0.31111111111111112</v>
      </c>
      <c r="I113" s="57">
        <v>0.35555555555555557</v>
      </c>
      <c r="J113" s="56">
        <v>1.1111111111111112E-2</v>
      </c>
      <c r="K113" s="57">
        <v>0</v>
      </c>
      <c r="L113" s="57">
        <v>0.1111111111111111</v>
      </c>
      <c r="M113" s="57">
        <v>0.87777777777777777</v>
      </c>
      <c r="N113" s="56">
        <v>3.3333333333333333E-2</v>
      </c>
      <c r="O113" s="57">
        <v>0</v>
      </c>
      <c r="P113" s="57">
        <v>0.34444444444444444</v>
      </c>
      <c r="Q113" s="57">
        <v>0.62222222222222223</v>
      </c>
    </row>
    <row r="114" spans="1:17" ht="15.75" thickBot="1" x14ac:dyDescent="0.3">
      <c r="A114" s="58" t="s">
        <v>55</v>
      </c>
      <c r="B114" s="59">
        <v>7.6996071729201851E-2</v>
      </c>
      <c r="C114" s="60">
        <v>2.1656452166478182E-2</v>
      </c>
      <c r="D114" s="60">
        <v>0.10289215790876428</v>
      </c>
      <c r="E114" s="60">
        <v>9.9560416547992983E-2</v>
      </c>
      <c r="F114" s="59">
        <v>9.739318301999085E-2</v>
      </c>
      <c r="G114" s="60">
        <v>0</v>
      </c>
      <c r="H114" s="60">
        <v>9.5646078282433142E-2</v>
      </c>
      <c r="I114" s="60">
        <v>9.8896584525083694E-2</v>
      </c>
      <c r="J114" s="59">
        <v>2.1656452166478182E-2</v>
      </c>
      <c r="K114" s="60">
        <v>0</v>
      </c>
      <c r="L114" s="60">
        <v>6.4928788679993882E-2</v>
      </c>
      <c r="M114" s="60">
        <v>6.7670937852995494E-2</v>
      </c>
      <c r="N114" s="59">
        <v>3.7086219196906384E-2</v>
      </c>
      <c r="O114" s="60">
        <v>0</v>
      </c>
      <c r="P114" s="60">
        <v>9.8174604400759063E-2</v>
      </c>
      <c r="Q114" s="60">
        <v>0.10016725655968672</v>
      </c>
    </row>
    <row r="115" spans="1:17" x14ac:dyDescent="0.25">
      <c r="A115" s="55" t="s">
        <v>108</v>
      </c>
      <c r="B115" s="56">
        <v>0.10588235294117647</v>
      </c>
      <c r="C115" s="57">
        <v>0</v>
      </c>
      <c r="D115" s="57">
        <v>0.65294117647058825</v>
      </c>
      <c r="E115" s="57">
        <v>0.2411764705882353</v>
      </c>
      <c r="F115" s="56">
        <v>0.44705882352941179</v>
      </c>
      <c r="G115" s="57">
        <v>0</v>
      </c>
      <c r="H115" s="57">
        <v>0.35882352941176471</v>
      </c>
      <c r="I115" s="57">
        <v>0.19411764705882353</v>
      </c>
      <c r="J115" s="56">
        <v>0</v>
      </c>
      <c r="K115" s="57">
        <v>0</v>
      </c>
      <c r="L115" s="57">
        <v>5.8823529411764705E-2</v>
      </c>
      <c r="M115" s="57">
        <v>0.94117647058823528</v>
      </c>
      <c r="N115" s="56">
        <v>8.8235294117647065E-2</v>
      </c>
      <c r="O115" s="57">
        <v>0</v>
      </c>
      <c r="P115" s="57">
        <v>0.73529411764705888</v>
      </c>
      <c r="Q115" s="57">
        <v>0.17647058823529413</v>
      </c>
    </row>
    <row r="116" spans="1:17" ht="15.75" thickBot="1" x14ac:dyDescent="0.3">
      <c r="A116" s="58" t="s">
        <v>55</v>
      </c>
      <c r="B116" s="59">
        <v>4.6253088310970789E-2</v>
      </c>
      <c r="C116" s="60">
        <v>0</v>
      </c>
      <c r="D116" s="60">
        <v>7.1559975713805193E-2</v>
      </c>
      <c r="E116" s="60">
        <v>6.4308661853717933E-2</v>
      </c>
      <c r="F116" s="59">
        <v>7.4740054849463916E-2</v>
      </c>
      <c r="G116" s="60">
        <v>0</v>
      </c>
      <c r="H116" s="60">
        <v>7.2104248658015582E-2</v>
      </c>
      <c r="I116" s="60">
        <v>5.9456582499534193E-2</v>
      </c>
      <c r="J116" s="59">
        <v>0</v>
      </c>
      <c r="K116" s="60">
        <v>0</v>
      </c>
      <c r="L116" s="60">
        <v>3.5370620662137559E-2</v>
      </c>
      <c r="M116" s="60">
        <v>3.5370620662137559E-2</v>
      </c>
      <c r="N116" s="59">
        <v>4.2637739108151988E-2</v>
      </c>
      <c r="O116" s="60">
        <v>0</v>
      </c>
      <c r="P116" s="60">
        <v>6.6319913741507905E-2</v>
      </c>
      <c r="Q116" s="60">
        <v>5.7306955213265211E-2</v>
      </c>
    </row>
    <row r="117" spans="1:17" x14ac:dyDescent="0.25">
      <c r="A117" s="55" t="s">
        <v>109</v>
      </c>
      <c r="B117" s="56">
        <v>0.1</v>
      </c>
      <c r="C117" s="57">
        <v>0</v>
      </c>
      <c r="D117" s="57">
        <v>0</v>
      </c>
      <c r="E117" s="57">
        <v>0.9</v>
      </c>
      <c r="F117" s="56">
        <v>0.44444444444444442</v>
      </c>
      <c r="G117" s="57">
        <v>2.2222222222222223E-2</v>
      </c>
      <c r="H117" s="57">
        <v>0.17777777777777778</v>
      </c>
      <c r="I117" s="57">
        <v>0.35555555555555557</v>
      </c>
      <c r="J117" s="56">
        <v>4.4444444444444446E-2</v>
      </c>
      <c r="K117" s="57">
        <v>0</v>
      </c>
      <c r="L117" s="57">
        <v>0.55555555555555558</v>
      </c>
      <c r="M117" s="57">
        <v>0.4</v>
      </c>
      <c r="N117" s="56">
        <v>5.5555555555555552E-2</v>
      </c>
      <c r="O117" s="57">
        <v>0</v>
      </c>
      <c r="P117" s="57">
        <v>0.88888888888888884</v>
      </c>
      <c r="Q117" s="57">
        <v>5.5555555555555552E-2</v>
      </c>
    </row>
    <row r="118" spans="1:17" ht="15.75" thickBot="1" x14ac:dyDescent="0.3">
      <c r="A118" s="58" t="s">
        <v>55</v>
      </c>
      <c r="B118" s="59">
        <v>6.1980642139300227E-2</v>
      </c>
      <c r="C118" s="60">
        <v>0</v>
      </c>
      <c r="D118" s="60">
        <v>0</v>
      </c>
      <c r="E118" s="60">
        <v>6.1980642139300227E-2</v>
      </c>
      <c r="F118" s="59">
        <v>0.10266142897226911</v>
      </c>
      <c r="G118" s="60">
        <v>3.0454301369088842E-2</v>
      </c>
      <c r="H118" s="60">
        <v>7.8989280584063612E-2</v>
      </c>
      <c r="I118" s="60">
        <v>9.8896584525083694E-2</v>
      </c>
      <c r="J118" s="59">
        <v>4.2576654022645558E-2</v>
      </c>
      <c r="K118" s="60">
        <v>0</v>
      </c>
      <c r="L118" s="60">
        <v>0.10266142897226911</v>
      </c>
      <c r="M118" s="60">
        <v>0.10121396478088716</v>
      </c>
      <c r="N118" s="59">
        <v>4.732458042295256E-2</v>
      </c>
      <c r="O118" s="60">
        <v>0</v>
      </c>
      <c r="P118" s="60">
        <v>6.4928788679993896E-2</v>
      </c>
      <c r="Q118" s="60">
        <v>4.732458042295256E-2</v>
      </c>
    </row>
    <row r="119" spans="1:17" x14ac:dyDescent="0.25">
      <c r="A119" s="55" t="s">
        <v>110</v>
      </c>
      <c r="B119" s="56">
        <v>0.05</v>
      </c>
      <c r="C119" s="57">
        <v>0</v>
      </c>
      <c r="D119" s="57">
        <v>9.0909090909090912E-2</v>
      </c>
      <c r="E119" s="57">
        <v>0.85909090909090913</v>
      </c>
      <c r="F119" s="56">
        <v>0.33636363636363636</v>
      </c>
      <c r="G119" s="57">
        <v>2.2727272727272726E-3</v>
      </c>
      <c r="H119" s="57">
        <v>0.51363636363636367</v>
      </c>
      <c r="I119" s="57">
        <v>0.14772727272727273</v>
      </c>
      <c r="J119" s="56">
        <v>7.045454545454545E-2</v>
      </c>
      <c r="K119" s="57">
        <v>0</v>
      </c>
      <c r="L119" s="57">
        <v>0.36363636363636365</v>
      </c>
      <c r="M119" s="57">
        <v>0.56590909090909092</v>
      </c>
      <c r="N119" s="56">
        <v>3.8636363636363635E-2</v>
      </c>
      <c r="O119" s="57">
        <v>0</v>
      </c>
      <c r="P119" s="57">
        <v>0.31363636363636366</v>
      </c>
      <c r="Q119" s="57">
        <v>0.64772727272727271</v>
      </c>
    </row>
    <row r="120" spans="1:17" ht="15.75" thickBot="1" x14ac:dyDescent="0.3">
      <c r="A120" s="58" t="s">
        <v>55</v>
      </c>
      <c r="B120" s="59">
        <v>2.0364630657544021E-2</v>
      </c>
      <c r="C120" s="60">
        <v>0</v>
      </c>
      <c r="D120" s="60">
        <v>2.6861919789655304E-2</v>
      </c>
      <c r="E120" s="60">
        <v>3.2510137123328328E-2</v>
      </c>
      <c r="F120" s="59">
        <v>4.4146811285263272E-2</v>
      </c>
      <c r="G120" s="60">
        <v>4.4494805916744313E-3</v>
      </c>
      <c r="H120" s="60">
        <v>4.6702288558206698E-2</v>
      </c>
      <c r="I120" s="60">
        <v>3.3155025694083795E-2</v>
      </c>
      <c r="J120" s="59">
        <v>2.3912201271461438E-2</v>
      </c>
      <c r="K120" s="60">
        <v>0</v>
      </c>
      <c r="L120" s="60">
        <v>4.4948589047938435E-2</v>
      </c>
      <c r="M120" s="60">
        <v>4.6311986909223515E-2</v>
      </c>
      <c r="N120" s="59">
        <v>1.8008257872857297E-2</v>
      </c>
      <c r="O120" s="60">
        <v>0</v>
      </c>
      <c r="P120" s="60">
        <v>4.3353091394195971E-2</v>
      </c>
      <c r="Q120" s="60">
        <v>4.4633951349537467E-2</v>
      </c>
    </row>
    <row r="121" spans="1:17" x14ac:dyDescent="0.25">
      <c r="A121" s="55" t="s">
        <v>111</v>
      </c>
      <c r="B121" s="56">
        <v>0.05</v>
      </c>
      <c r="C121" s="57">
        <v>0</v>
      </c>
      <c r="D121" s="57">
        <v>0</v>
      </c>
      <c r="E121" s="57">
        <v>0.95</v>
      </c>
      <c r="F121" s="56">
        <v>0.28333333333333333</v>
      </c>
      <c r="G121" s="57">
        <v>0</v>
      </c>
      <c r="H121" s="57">
        <v>0.48333333333333334</v>
      </c>
      <c r="I121" s="57">
        <v>0.23333333333333334</v>
      </c>
      <c r="J121" s="56">
        <v>1.6666666666666666E-2</v>
      </c>
      <c r="K121" s="57">
        <v>0</v>
      </c>
      <c r="L121" s="57">
        <v>4.4444444444444446E-2</v>
      </c>
      <c r="M121" s="57">
        <v>0.93888888888888888</v>
      </c>
      <c r="N121" s="56">
        <v>6.1111111111111109E-2</v>
      </c>
      <c r="O121" s="57">
        <v>0</v>
      </c>
      <c r="P121" s="57">
        <v>0.12777777777777777</v>
      </c>
      <c r="Q121" s="57">
        <v>0.81111111111111112</v>
      </c>
    </row>
    <row r="122" spans="1:17" ht="15.75" thickBot="1" x14ac:dyDescent="0.3">
      <c r="A122" s="58" t="s">
        <v>55</v>
      </c>
      <c r="B122" s="59">
        <v>3.1839528193042616E-2</v>
      </c>
      <c r="C122" s="60">
        <v>0</v>
      </c>
      <c r="D122" s="60">
        <v>0</v>
      </c>
      <c r="E122" s="60">
        <v>3.1839528193042629E-2</v>
      </c>
      <c r="F122" s="59">
        <v>6.5830515645280016E-2</v>
      </c>
      <c r="G122" s="60">
        <v>0</v>
      </c>
      <c r="H122" s="60">
        <v>7.3004295493442214E-2</v>
      </c>
      <c r="I122" s="60">
        <v>6.1789047733017272E-2</v>
      </c>
      <c r="J122" s="59">
        <v>1.8702280840634789E-2</v>
      </c>
      <c r="K122" s="60">
        <v>0</v>
      </c>
      <c r="L122" s="60">
        <v>3.0106240779646173E-2</v>
      </c>
      <c r="M122" s="60">
        <v>3.4993469898369906E-2</v>
      </c>
      <c r="N122" s="59">
        <v>3.4993469898369906E-2</v>
      </c>
      <c r="O122" s="60">
        <v>0</v>
      </c>
      <c r="P122" s="60">
        <v>4.8770932335540959E-2</v>
      </c>
      <c r="Q122" s="60">
        <v>5.7182508093160944E-2</v>
      </c>
    </row>
    <row r="123" spans="1:17" x14ac:dyDescent="0.25">
      <c r="A123" s="55" t="s">
        <v>112</v>
      </c>
      <c r="B123" s="56">
        <v>0.19047619047619047</v>
      </c>
      <c r="C123" s="57">
        <v>0</v>
      </c>
      <c r="D123" s="57">
        <v>0.19047619047619047</v>
      </c>
      <c r="E123" s="57">
        <v>0.61904761904761907</v>
      </c>
      <c r="F123" s="56">
        <v>0.56190476190476191</v>
      </c>
      <c r="G123" s="57">
        <v>0</v>
      </c>
      <c r="H123" s="57">
        <v>0.35714285714285715</v>
      </c>
      <c r="I123" s="57">
        <v>8.0952380952380956E-2</v>
      </c>
      <c r="J123" s="56">
        <v>0.1761904761904762</v>
      </c>
      <c r="K123" s="57">
        <v>0</v>
      </c>
      <c r="L123" s="57">
        <v>0.38095238095238093</v>
      </c>
      <c r="M123" s="57">
        <v>0.44285714285714284</v>
      </c>
      <c r="N123" s="56">
        <v>0.18095238095238095</v>
      </c>
      <c r="O123" s="57">
        <v>0</v>
      </c>
      <c r="P123" s="57">
        <v>2.8571428571428571E-2</v>
      </c>
      <c r="Q123" s="57">
        <v>0.79047619047619044</v>
      </c>
    </row>
    <row r="124" spans="1:17" ht="15.75" thickBot="1" x14ac:dyDescent="0.3">
      <c r="A124" s="58" t="s">
        <v>55</v>
      </c>
      <c r="B124" s="59">
        <v>5.3110646209029888E-2</v>
      </c>
      <c r="C124" s="60">
        <v>0</v>
      </c>
      <c r="D124" s="60">
        <v>5.3110646209029888E-2</v>
      </c>
      <c r="E124" s="60">
        <v>6.5681611384573041E-2</v>
      </c>
      <c r="F124" s="59">
        <v>6.710610724538886E-2</v>
      </c>
      <c r="G124" s="60">
        <v>0</v>
      </c>
      <c r="H124" s="60">
        <v>6.4807406984078594E-2</v>
      </c>
      <c r="I124" s="60">
        <v>3.6891833885121614E-2</v>
      </c>
      <c r="J124" s="59">
        <v>5.1528920322762732E-2</v>
      </c>
      <c r="K124" s="60">
        <v>0</v>
      </c>
      <c r="L124" s="60">
        <v>6.5681611384573041E-2</v>
      </c>
      <c r="M124" s="60">
        <v>6.7183331266021634E-2</v>
      </c>
      <c r="N124" s="59">
        <v>5.2069469265872394E-2</v>
      </c>
      <c r="O124" s="60">
        <v>0</v>
      </c>
      <c r="P124" s="60">
        <v>2.253293885256278E-2</v>
      </c>
      <c r="Q124" s="60">
        <v>5.5043686353726418E-2</v>
      </c>
    </row>
    <row r="125" spans="1:17" x14ac:dyDescent="0.25">
      <c r="A125" s="55" t="s">
        <v>113</v>
      </c>
      <c r="B125" s="56">
        <v>0.29444444444444445</v>
      </c>
      <c r="C125" s="57">
        <v>0</v>
      </c>
      <c r="D125" s="57">
        <v>1.1111111111111112E-2</v>
      </c>
      <c r="E125" s="57">
        <v>0.69444444444444442</v>
      </c>
      <c r="F125" s="56">
        <v>0.61111111111111116</v>
      </c>
      <c r="G125" s="57">
        <v>0</v>
      </c>
      <c r="H125" s="57">
        <v>0.32222222222222224</v>
      </c>
      <c r="I125" s="57">
        <v>6.6666666666666666E-2</v>
      </c>
      <c r="J125" s="56">
        <v>0.20555555555555555</v>
      </c>
      <c r="K125" s="57">
        <v>0</v>
      </c>
      <c r="L125" s="57">
        <v>4.4444444444444446E-2</v>
      </c>
      <c r="M125" s="57">
        <v>0.75</v>
      </c>
      <c r="N125" s="56">
        <v>0.23333333333333334</v>
      </c>
      <c r="O125" s="57">
        <v>0</v>
      </c>
      <c r="P125" s="57">
        <v>0.21111111111111111</v>
      </c>
      <c r="Q125" s="57">
        <v>0.55555555555555558</v>
      </c>
    </row>
    <row r="126" spans="1:17" ht="15.75" thickBot="1" x14ac:dyDescent="0.3">
      <c r="A126" s="58" t="s">
        <v>55</v>
      </c>
      <c r="B126" s="59">
        <v>6.6586641269930594E-2</v>
      </c>
      <c r="C126" s="60">
        <v>0</v>
      </c>
      <c r="D126" s="60">
        <v>1.5313424183358819E-2</v>
      </c>
      <c r="E126" s="60">
        <v>6.7295134419942129E-2</v>
      </c>
      <c r="F126" s="59">
        <v>7.1218476047931897E-2</v>
      </c>
      <c r="G126" s="60">
        <v>0</v>
      </c>
      <c r="H126" s="60">
        <v>6.8271779965395282E-2</v>
      </c>
      <c r="I126" s="60">
        <v>3.644119226681751E-2</v>
      </c>
      <c r="J126" s="59">
        <v>5.9035900820889331E-2</v>
      </c>
      <c r="K126" s="60">
        <v>0</v>
      </c>
      <c r="L126" s="60">
        <v>3.0106240779646173E-2</v>
      </c>
      <c r="M126" s="60">
        <v>6.3258727988054472E-2</v>
      </c>
      <c r="N126" s="59">
        <v>6.1789047733017272E-2</v>
      </c>
      <c r="O126" s="60">
        <v>0</v>
      </c>
      <c r="P126" s="60">
        <v>5.9618807391521846E-2</v>
      </c>
      <c r="Q126" s="60">
        <v>7.2592592592592584E-2</v>
      </c>
    </row>
    <row r="127" spans="1:17" x14ac:dyDescent="0.25">
      <c r="A127" s="55" t="s">
        <v>114</v>
      </c>
      <c r="B127" s="56">
        <v>0.26129032258064516</v>
      </c>
      <c r="C127" s="57">
        <v>1.6129032258064516E-2</v>
      </c>
      <c r="D127" s="57">
        <v>0.15483870967741936</v>
      </c>
      <c r="E127" s="57">
        <v>0.56774193548387097</v>
      </c>
      <c r="F127" s="56">
        <v>0.50645161290322582</v>
      </c>
      <c r="G127" s="57">
        <v>6.4516129032258064E-3</v>
      </c>
      <c r="H127" s="57">
        <v>0.47096774193548385</v>
      </c>
      <c r="I127" s="57">
        <v>1.6129032258064516E-2</v>
      </c>
      <c r="J127" s="56">
        <v>0.14516129032258066</v>
      </c>
      <c r="K127" s="57">
        <v>0</v>
      </c>
      <c r="L127" s="57">
        <v>0.20322580645161289</v>
      </c>
      <c r="M127" s="57">
        <v>0.65161290322580645</v>
      </c>
      <c r="N127" s="56">
        <v>0.23870967741935484</v>
      </c>
      <c r="O127" s="57">
        <v>0</v>
      </c>
      <c r="P127" s="57">
        <v>0.45161290322580644</v>
      </c>
      <c r="Q127" s="57">
        <v>0.30967741935483872</v>
      </c>
    </row>
    <row r="128" spans="1:17" ht="15.75" thickBot="1" x14ac:dyDescent="0.3">
      <c r="A128" s="58" t="s">
        <v>55</v>
      </c>
      <c r="B128" s="59">
        <v>4.8907310540820058E-2</v>
      </c>
      <c r="C128" s="60">
        <v>1.4023242765220571E-2</v>
      </c>
      <c r="D128" s="60">
        <v>4.027029350803462E-2</v>
      </c>
      <c r="E128" s="60">
        <v>5.5147047226763543E-2</v>
      </c>
      <c r="F128" s="59">
        <v>5.5655626034945893E-2</v>
      </c>
      <c r="G128" s="60">
        <v>8.9125891435570814E-3</v>
      </c>
      <c r="H128" s="60">
        <v>5.5566351586967773E-2</v>
      </c>
      <c r="I128" s="60">
        <v>1.4023242765220571E-2</v>
      </c>
      <c r="J128" s="59">
        <v>3.9214142660431356E-2</v>
      </c>
      <c r="K128" s="60">
        <v>0</v>
      </c>
      <c r="L128" s="60">
        <v>4.4795282723011136E-2</v>
      </c>
      <c r="M128" s="60">
        <v>5.3039704164437311E-2</v>
      </c>
      <c r="N128" s="59">
        <v>4.7455373070762176E-2</v>
      </c>
      <c r="O128" s="60">
        <v>0</v>
      </c>
      <c r="P128" s="60">
        <v>5.5399010680194143E-2</v>
      </c>
      <c r="Q128" s="60">
        <v>5.1470221094284001E-2</v>
      </c>
    </row>
    <row r="129" spans="1:17" x14ac:dyDescent="0.25">
      <c r="A129" s="55" t="s">
        <v>115</v>
      </c>
      <c r="B129" s="56">
        <v>0.16470588235294117</v>
      </c>
      <c r="C129" s="57">
        <v>0</v>
      </c>
      <c r="D129" s="57">
        <v>0.14705882352941177</v>
      </c>
      <c r="E129" s="57">
        <v>0.68823529411764706</v>
      </c>
      <c r="F129" s="56">
        <v>0.4</v>
      </c>
      <c r="G129" s="57">
        <v>0</v>
      </c>
      <c r="H129" s="57">
        <v>0.56470588235294117</v>
      </c>
      <c r="I129" s="57">
        <v>3.5294117647058823E-2</v>
      </c>
      <c r="J129" s="56">
        <v>9.4117647058823528E-2</v>
      </c>
      <c r="K129" s="57">
        <v>0</v>
      </c>
      <c r="L129" s="57">
        <v>0.56470588235294117</v>
      </c>
      <c r="M129" s="57">
        <v>0.3411764705882353</v>
      </c>
      <c r="N129" s="56">
        <v>6.4705882352941183E-2</v>
      </c>
      <c r="O129" s="57">
        <v>0</v>
      </c>
      <c r="P129" s="57">
        <v>0.39411764705882352</v>
      </c>
      <c r="Q129" s="57">
        <v>0.54117647058823526</v>
      </c>
    </row>
    <row r="130" spans="1:17" ht="15.75" thickBot="1" x14ac:dyDescent="0.3">
      <c r="A130" s="58" t="s">
        <v>55</v>
      </c>
      <c r="B130" s="59">
        <v>5.5757831763544277E-2</v>
      </c>
      <c r="C130" s="60">
        <v>0</v>
      </c>
      <c r="D130" s="60">
        <v>5.3239834251714295E-2</v>
      </c>
      <c r="E130" s="60">
        <v>6.963275126583747E-2</v>
      </c>
      <c r="F130" s="59">
        <v>7.3643976631613581E-2</v>
      </c>
      <c r="G130" s="60">
        <v>0</v>
      </c>
      <c r="H130" s="60">
        <v>7.4530522463956028E-2</v>
      </c>
      <c r="I130" s="60">
        <v>2.773832539475431E-2</v>
      </c>
      <c r="J130" s="59">
        <v>4.3893785907326809E-2</v>
      </c>
      <c r="K130" s="60">
        <v>0</v>
      </c>
      <c r="L130" s="60">
        <v>7.4530522463956028E-2</v>
      </c>
      <c r="M130" s="60">
        <v>7.1269825820334504E-2</v>
      </c>
      <c r="N130" s="59">
        <v>3.6980910022414194E-2</v>
      </c>
      <c r="O130" s="60">
        <v>0</v>
      </c>
      <c r="P130" s="60">
        <v>7.3457932869676196E-2</v>
      </c>
      <c r="Q130" s="60">
        <v>7.4907258760559203E-2</v>
      </c>
    </row>
    <row r="131" spans="1:17" x14ac:dyDescent="0.25">
      <c r="A131" s="55" t="s">
        <v>116</v>
      </c>
      <c r="B131" s="56">
        <v>0.14736842105263157</v>
      </c>
      <c r="C131" s="57">
        <v>0</v>
      </c>
      <c r="D131" s="57">
        <v>0.31052631578947371</v>
      </c>
      <c r="E131" s="57">
        <v>0.54210526315789476</v>
      </c>
      <c r="F131" s="56">
        <v>0.50526315789473686</v>
      </c>
      <c r="G131" s="57">
        <v>0</v>
      </c>
      <c r="H131" s="57">
        <v>0.35789473684210527</v>
      </c>
      <c r="I131" s="57">
        <v>0.1368421052631579</v>
      </c>
      <c r="J131" s="56">
        <v>3.1578947368421054E-2</v>
      </c>
      <c r="K131" s="57">
        <v>0</v>
      </c>
      <c r="L131" s="57">
        <v>0.16315789473684211</v>
      </c>
      <c r="M131" s="57">
        <v>0.80526315789473679</v>
      </c>
      <c r="N131" s="56">
        <v>1.5789473684210527E-2</v>
      </c>
      <c r="O131" s="57">
        <v>0</v>
      </c>
      <c r="P131" s="57">
        <v>0.14736842105263157</v>
      </c>
      <c r="Q131" s="57">
        <v>0.83684210526315794</v>
      </c>
    </row>
    <row r="132" spans="1:17" ht="15.75" thickBot="1" x14ac:dyDescent="0.3">
      <c r="A132" s="58" t="s">
        <v>55</v>
      </c>
      <c r="B132" s="59">
        <v>5.0403673871054919E-2</v>
      </c>
      <c r="C132" s="60">
        <v>0</v>
      </c>
      <c r="D132" s="60">
        <v>6.5794156509241003E-2</v>
      </c>
      <c r="E132" s="60">
        <v>7.0844136079521558E-2</v>
      </c>
      <c r="F132" s="59">
        <v>7.1092733527841706E-2</v>
      </c>
      <c r="G132" s="60">
        <v>0</v>
      </c>
      <c r="H132" s="60">
        <v>6.8164780665861166E-2</v>
      </c>
      <c r="I132" s="60">
        <v>4.8869091790013995E-2</v>
      </c>
      <c r="J132" s="59">
        <v>2.4866244903247417E-2</v>
      </c>
      <c r="K132" s="60">
        <v>0</v>
      </c>
      <c r="L132" s="60">
        <v>5.254181597556009E-2</v>
      </c>
      <c r="M132" s="60">
        <v>5.6308278164259207E-2</v>
      </c>
      <c r="N132" s="59">
        <v>1.772585125163614E-2</v>
      </c>
      <c r="O132" s="60">
        <v>0</v>
      </c>
      <c r="P132" s="60">
        <v>5.0403673871054919E-2</v>
      </c>
      <c r="Q132" s="60">
        <v>5.254181597556009E-2</v>
      </c>
    </row>
    <row r="133" spans="1:17" x14ac:dyDescent="0.25">
      <c r="A133" s="55" t="s">
        <v>117</v>
      </c>
      <c r="B133" s="56">
        <v>0.1</v>
      </c>
      <c r="C133" s="57">
        <v>0</v>
      </c>
      <c r="D133" s="57">
        <v>0</v>
      </c>
      <c r="E133" s="57">
        <v>0.9</v>
      </c>
      <c r="F133" s="56">
        <v>0.20833333333333334</v>
      </c>
      <c r="G133" s="57">
        <v>0</v>
      </c>
      <c r="H133" s="57">
        <v>0.56666666666666665</v>
      </c>
      <c r="I133" s="57">
        <v>0.22500000000000001</v>
      </c>
      <c r="J133" s="56">
        <v>1.6666666666666666E-2</v>
      </c>
      <c r="K133" s="57">
        <v>0</v>
      </c>
      <c r="L133" s="57">
        <v>0</v>
      </c>
      <c r="M133" s="57">
        <v>0.98333333333333328</v>
      </c>
      <c r="N133" s="56">
        <v>1.6666666666666666E-2</v>
      </c>
      <c r="O133" s="57">
        <v>0</v>
      </c>
      <c r="P133" s="57">
        <v>0.76666666666666672</v>
      </c>
      <c r="Q133" s="57">
        <v>0.21666666666666667</v>
      </c>
    </row>
    <row r="134" spans="1:17" ht="15.75" thickBot="1" x14ac:dyDescent="0.3">
      <c r="A134" s="58" t="s">
        <v>55</v>
      </c>
      <c r="B134" s="59">
        <v>5.3676810635506278E-2</v>
      </c>
      <c r="C134" s="60">
        <v>0</v>
      </c>
      <c r="D134" s="60">
        <v>0</v>
      </c>
      <c r="E134" s="60">
        <v>5.3676810635506271E-2</v>
      </c>
      <c r="F134" s="59">
        <v>7.2663449215213088E-2</v>
      </c>
      <c r="G134" s="60">
        <v>0</v>
      </c>
      <c r="H134" s="60">
        <v>8.8662573004914827E-2</v>
      </c>
      <c r="I134" s="60">
        <v>7.4714958341686843E-2</v>
      </c>
      <c r="J134" s="59">
        <v>2.2905522542892638E-2</v>
      </c>
      <c r="K134" s="60">
        <v>0</v>
      </c>
      <c r="L134" s="60">
        <v>0</v>
      </c>
      <c r="M134" s="60">
        <v>2.2905522542892676E-2</v>
      </c>
      <c r="N134" s="59">
        <v>2.2905522542892638E-2</v>
      </c>
      <c r="O134" s="60">
        <v>0</v>
      </c>
      <c r="P134" s="60">
        <v>7.5675819319182991E-2</v>
      </c>
      <c r="Q134" s="60">
        <v>7.3711424311799015E-2</v>
      </c>
    </row>
    <row r="135" spans="1:17" x14ac:dyDescent="0.25">
      <c r="A135" s="55" t="s">
        <v>118</v>
      </c>
      <c r="B135" s="56">
        <v>0.12173913043478261</v>
      </c>
      <c r="C135" s="57">
        <v>0</v>
      </c>
      <c r="D135" s="57">
        <v>0.28260869565217389</v>
      </c>
      <c r="E135" s="57">
        <v>0.59565217391304348</v>
      </c>
      <c r="F135" s="56">
        <v>0.39565217391304347</v>
      </c>
      <c r="G135" s="57">
        <v>0</v>
      </c>
      <c r="H135" s="57">
        <v>0.33478260869565218</v>
      </c>
      <c r="I135" s="57">
        <v>0.26956521739130435</v>
      </c>
      <c r="J135" s="56">
        <v>3.9130434782608699E-2</v>
      </c>
      <c r="K135" s="57">
        <v>0</v>
      </c>
      <c r="L135" s="57">
        <v>0.14347826086956522</v>
      </c>
      <c r="M135" s="57">
        <v>0.81739130434782614</v>
      </c>
      <c r="N135" s="56">
        <v>4.3478260869565218E-3</v>
      </c>
      <c r="O135" s="57">
        <v>0</v>
      </c>
      <c r="P135" s="57">
        <v>4.3478260869565216E-2</v>
      </c>
      <c r="Q135" s="57">
        <v>0.95217391304347831</v>
      </c>
    </row>
    <row r="136" spans="1:17" ht="15.75" thickBot="1" x14ac:dyDescent="0.3">
      <c r="A136" s="58" t="s">
        <v>55</v>
      </c>
      <c r="B136" s="59">
        <v>4.2258980719689435E-2</v>
      </c>
      <c r="C136" s="60">
        <v>0</v>
      </c>
      <c r="D136" s="60">
        <v>5.819195766494234E-2</v>
      </c>
      <c r="E136" s="60">
        <v>6.3425817733972836E-2</v>
      </c>
      <c r="F136" s="59">
        <v>6.3196410816598367E-2</v>
      </c>
      <c r="G136" s="60">
        <v>0</v>
      </c>
      <c r="H136" s="60">
        <v>6.0989545269675996E-2</v>
      </c>
      <c r="I136" s="60">
        <v>5.7347541314174619E-2</v>
      </c>
      <c r="J136" s="59">
        <v>2.5060037058726174E-2</v>
      </c>
      <c r="K136" s="60">
        <v>0</v>
      </c>
      <c r="L136" s="60">
        <v>4.5305862265106252E-2</v>
      </c>
      <c r="M136" s="60">
        <v>4.9930726730642382E-2</v>
      </c>
      <c r="N136" s="59">
        <v>8.5031934302572179E-3</v>
      </c>
      <c r="O136" s="60">
        <v>0</v>
      </c>
      <c r="P136" s="60">
        <v>2.6355766894371517E-2</v>
      </c>
      <c r="Q136" s="60">
        <v>2.757926687217304E-2</v>
      </c>
    </row>
    <row r="137" spans="1:17" x14ac:dyDescent="0.25">
      <c r="A137" s="55" t="s">
        <v>119</v>
      </c>
      <c r="B137" s="56">
        <v>8.8888888888888892E-2</v>
      </c>
      <c r="C137" s="57">
        <v>0</v>
      </c>
      <c r="D137" s="57">
        <v>0.45555555555555555</v>
      </c>
      <c r="E137" s="57">
        <v>0.45555555555555555</v>
      </c>
      <c r="F137" s="56">
        <v>0.12222222222222222</v>
      </c>
      <c r="G137" s="57">
        <v>0</v>
      </c>
      <c r="H137" s="57">
        <v>0.17777777777777778</v>
      </c>
      <c r="I137" s="57">
        <v>0.7</v>
      </c>
      <c r="J137" s="56">
        <v>0</v>
      </c>
      <c r="K137" s="57">
        <v>0</v>
      </c>
      <c r="L137" s="57">
        <v>0</v>
      </c>
      <c r="M137" s="57">
        <v>1</v>
      </c>
      <c r="N137" s="56">
        <v>1.1111111111111112E-2</v>
      </c>
      <c r="O137" s="57">
        <v>0</v>
      </c>
      <c r="P137" s="57">
        <v>0</v>
      </c>
      <c r="Q137" s="57">
        <v>0.98888888888888893</v>
      </c>
    </row>
    <row r="138" spans="1:17" ht="15.75" thickBot="1" x14ac:dyDescent="0.3">
      <c r="A138" s="58" t="s">
        <v>55</v>
      </c>
      <c r="B138" s="59">
        <v>5.8795518805008169E-2</v>
      </c>
      <c r="C138" s="60">
        <v>0</v>
      </c>
      <c r="D138" s="60">
        <v>0.10289215790876428</v>
      </c>
      <c r="E138" s="60">
        <v>0.10289215790876428</v>
      </c>
      <c r="F138" s="59">
        <v>6.767093785299548E-2</v>
      </c>
      <c r="G138" s="60">
        <v>0</v>
      </c>
      <c r="H138" s="60">
        <v>7.8989280584063612E-2</v>
      </c>
      <c r="I138" s="60">
        <v>9.4676994741770992E-2</v>
      </c>
      <c r="J138" s="59">
        <v>0</v>
      </c>
      <c r="K138" s="60">
        <v>0</v>
      </c>
      <c r="L138" s="60">
        <v>0</v>
      </c>
      <c r="M138" s="60">
        <v>0</v>
      </c>
      <c r="N138" s="59">
        <v>2.1656452166478182E-2</v>
      </c>
      <c r="O138" s="60">
        <v>0</v>
      </c>
      <c r="P138" s="60">
        <v>0</v>
      </c>
      <c r="Q138" s="60">
        <v>2.165645216647814E-2</v>
      </c>
    </row>
    <row r="139" spans="1:17" x14ac:dyDescent="0.25">
      <c r="A139" s="55" t="s">
        <v>120</v>
      </c>
      <c r="B139" s="56">
        <v>0.11</v>
      </c>
      <c r="C139" s="57">
        <v>0</v>
      </c>
      <c r="D139" s="57">
        <v>0.89</v>
      </c>
      <c r="E139" s="57">
        <v>0</v>
      </c>
      <c r="F139" s="56">
        <v>0.49333333333333335</v>
      </c>
      <c r="G139" s="57">
        <v>0</v>
      </c>
      <c r="H139" s="57">
        <v>0.34666666666666668</v>
      </c>
      <c r="I139" s="57">
        <v>0.16</v>
      </c>
      <c r="J139" s="56">
        <v>8.3333333333333329E-2</v>
      </c>
      <c r="K139" s="57">
        <v>0</v>
      </c>
      <c r="L139" s="57">
        <v>0.32666666666666666</v>
      </c>
      <c r="M139" s="57">
        <v>0.59</v>
      </c>
      <c r="N139" s="56">
        <v>0.06</v>
      </c>
      <c r="O139" s="57">
        <v>0</v>
      </c>
      <c r="P139" s="57">
        <v>0.51666666666666672</v>
      </c>
      <c r="Q139" s="57">
        <v>0.42333333333333334</v>
      </c>
    </row>
    <row r="140" spans="1:17" ht="15.75" thickBot="1" x14ac:dyDescent="0.3">
      <c r="A140" s="58" t="s">
        <v>55</v>
      </c>
      <c r="B140" s="59">
        <v>3.5406809137979847E-2</v>
      </c>
      <c r="C140" s="60">
        <v>0</v>
      </c>
      <c r="D140" s="60">
        <v>3.5406809137979847E-2</v>
      </c>
      <c r="E140" s="60">
        <v>0</v>
      </c>
      <c r="F140" s="59">
        <v>5.6575296794691296E-2</v>
      </c>
      <c r="G140" s="60">
        <v>0</v>
      </c>
      <c r="H140" s="60">
        <v>5.3854115149341367E-2</v>
      </c>
      <c r="I140" s="60">
        <v>4.1485380557492783E-2</v>
      </c>
      <c r="J140" s="59">
        <v>3.1275952186707041E-2</v>
      </c>
      <c r="K140" s="60">
        <v>0</v>
      </c>
      <c r="L140" s="60">
        <v>5.3071689321213505E-2</v>
      </c>
      <c r="M140" s="60">
        <v>5.5656177854154998E-2</v>
      </c>
      <c r="N140" s="59">
        <v>2.6874166033572087E-2</v>
      </c>
      <c r="O140" s="60">
        <v>0</v>
      </c>
      <c r="P140" s="60">
        <v>5.6548884129541371E-2</v>
      </c>
      <c r="Q140" s="60">
        <v>5.5911237060448142E-2</v>
      </c>
    </row>
    <row r="141" spans="1:17" x14ac:dyDescent="0.25">
      <c r="A141" s="55" t="s">
        <v>121</v>
      </c>
      <c r="B141" s="56">
        <v>0.1</v>
      </c>
      <c r="C141" s="57">
        <v>0</v>
      </c>
      <c r="D141" s="57">
        <v>0.9</v>
      </c>
      <c r="E141" s="57">
        <v>0</v>
      </c>
      <c r="F141" s="56">
        <v>0.16315789473684211</v>
      </c>
      <c r="G141" s="57">
        <v>0</v>
      </c>
      <c r="H141" s="57">
        <v>0.26315789473684209</v>
      </c>
      <c r="I141" s="57">
        <v>0.5736842105263158</v>
      </c>
      <c r="J141" s="56">
        <v>0</v>
      </c>
      <c r="K141" s="57">
        <v>0</v>
      </c>
      <c r="L141" s="57">
        <v>5.263157894736842E-3</v>
      </c>
      <c r="M141" s="57">
        <v>0.99473684210526314</v>
      </c>
      <c r="N141" s="56">
        <v>1.0526315789473684E-2</v>
      </c>
      <c r="O141" s="57">
        <v>0</v>
      </c>
      <c r="P141" s="57">
        <v>0.33157894736842103</v>
      </c>
      <c r="Q141" s="57">
        <v>0.65789473684210531</v>
      </c>
    </row>
    <row r="142" spans="1:17" ht="15.75" thickBot="1" x14ac:dyDescent="0.3">
      <c r="A142" s="58" t="s">
        <v>55</v>
      </c>
      <c r="B142" s="59">
        <v>4.2658003506468686E-2</v>
      </c>
      <c r="C142" s="60">
        <v>0</v>
      </c>
      <c r="D142" s="60">
        <v>4.2658003506468686E-2</v>
      </c>
      <c r="E142" s="60">
        <v>0</v>
      </c>
      <c r="F142" s="59">
        <v>5.254181597556009E-2</v>
      </c>
      <c r="G142" s="60">
        <v>0</v>
      </c>
      <c r="H142" s="60">
        <v>6.2614467273004876E-2</v>
      </c>
      <c r="I142" s="60">
        <v>7.0320415526165372E-2</v>
      </c>
      <c r="J142" s="59">
        <v>0</v>
      </c>
      <c r="K142" s="60">
        <v>0</v>
      </c>
      <c r="L142" s="60">
        <v>1.0288606845478125E-2</v>
      </c>
      <c r="M142" s="60">
        <v>1.0288606845478143E-2</v>
      </c>
      <c r="N142" s="59">
        <v>1.4511743463572166E-2</v>
      </c>
      <c r="O142" s="60">
        <v>0</v>
      </c>
      <c r="P142" s="60">
        <v>6.6941864614614321E-2</v>
      </c>
      <c r="Q142" s="60">
        <v>6.7458604803287497E-2</v>
      </c>
    </row>
    <row r="143" spans="1:17" x14ac:dyDescent="0.25">
      <c r="A143" s="55" t="s">
        <v>122</v>
      </c>
      <c r="B143" s="56">
        <v>0.2</v>
      </c>
      <c r="C143" s="57">
        <v>0</v>
      </c>
      <c r="D143" s="57">
        <v>0.8</v>
      </c>
      <c r="E143" s="57">
        <v>0</v>
      </c>
      <c r="F143" s="56">
        <v>0.33636363636363636</v>
      </c>
      <c r="G143" s="57">
        <v>0</v>
      </c>
      <c r="H143" s="57">
        <v>0.29090909090909089</v>
      </c>
      <c r="I143" s="57">
        <v>0.37272727272727274</v>
      </c>
      <c r="J143" s="56">
        <v>4.5454545454545456E-2</v>
      </c>
      <c r="K143" s="57">
        <v>0</v>
      </c>
      <c r="L143" s="57">
        <v>2.7272727272727271E-2</v>
      </c>
      <c r="M143" s="57">
        <v>0.92727272727272725</v>
      </c>
      <c r="N143" s="56">
        <v>8.1818181818181818E-2</v>
      </c>
      <c r="O143" s="57">
        <v>0</v>
      </c>
      <c r="P143" s="57">
        <v>0.11818181818181818</v>
      </c>
      <c r="Q143" s="57">
        <v>0.8</v>
      </c>
    </row>
    <row r="144" spans="1:17" ht="15.75" thickBot="1" x14ac:dyDescent="0.3">
      <c r="A144" s="58" t="s">
        <v>55</v>
      </c>
      <c r="B144" s="59">
        <v>7.4751466996854449E-2</v>
      </c>
      <c r="C144" s="60">
        <v>0</v>
      </c>
      <c r="D144" s="60">
        <v>7.4751466996854421E-2</v>
      </c>
      <c r="E144" s="60">
        <v>0</v>
      </c>
      <c r="F144" s="59">
        <v>8.8293622570526545E-2</v>
      </c>
      <c r="G144" s="60">
        <v>0</v>
      </c>
      <c r="H144" s="60">
        <v>8.4876865776854521E-2</v>
      </c>
      <c r="I144" s="60">
        <v>9.0361517842702063E-2</v>
      </c>
      <c r="J144" s="59">
        <v>3.8926619979781682E-2</v>
      </c>
      <c r="K144" s="60">
        <v>0</v>
      </c>
      <c r="L144" s="60">
        <v>3.0438241596141256E-2</v>
      </c>
      <c r="M144" s="60">
        <v>4.8530204680601728E-2</v>
      </c>
      <c r="N144" s="59">
        <v>5.1221109941912063E-2</v>
      </c>
      <c r="O144" s="60">
        <v>0</v>
      </c>
      <c r="P144" s="60">
        <v>6.0328786116247646E-2</v>
      </c>
      <c r="Q144" s="60">
        <v>7.4751466996854421E-2</v>
      </c>
    </row>
    <row r="145" spans="1:17" x14ac:dyDescent="0.25">
      <c r="A145" s="55" t="s">
        <v>123</v>
      </c>
      <c r="B145" s="56">
        <v>7.0000000000000007E-2</v>
      </c>
      <c r="C145" s="57">
        <v>0</v>
      </c>
      <c r="D145" s="57">
        <v>0.93</v>
      </c>
      <c r="E145" s="57">
        <v>0</v>
      </c>
      <c r="F145" s="56">
        <v>0.46</v>
      </c>
      <c r="G145" s="57">
        <v>0</v>
      </c>
      <c r="H145" s="57">
        <v>0.54</v>
      </c>
      <c r="I145" s="57">
        <v>0</v>
      </c>
      <c r="J145" s="56">
        <v>0</v>
      </c>
      <c r="K145" s="57">
        <v>0</v>
      </c>
      <c r="L145" s="57">
        <v>0</v>
      </c>
      <c r="M145" s="57">
        <v>1</v>
      </c>
      <c r="N145" s="56">
        <v>0</v>
      </c>
      <c r="O145" s="57">
        <v>0</v>
      </c>
      <c r="P145" s="57">
        <v>0.2</v>
      </c>
      <c r="Q145" s="57">
        <v>0.8</v>
      </c>
    </row>
    <row r="146" spans="1:17" ht="15.75" thickBot="1" x14ac:dyDescent="0.3">
      <c r="A146" s="58" t="s">
        <v>55</v>
      </c>
      <c r="B146" s="59">
        <v>5.0008815222918453E-2</v>
      </c>
      <c r="C146" s="60">
        <v>0</v>
      </c>
      <c r="D146" s="60">
        <v>5.0008815222918432E-2</v>
      </c>
      <c r="E146" s="60">
        <v>0</v>
      </c>
      <c r="F146" s="59">
        <v>9.768589662791656E-2</v>
      </c>
      <c r="G146" s="60">
        <v>0</v>
      </c>
      <c r="H146" s="60">
        <v>9.768589662791656E-2</v>
      </c>
      <c r="I146" s="60">
        <v>0</v>
      </c>
      <c r="J146" s="59">
        <v>0</v>
      </c>
      <c r="K146" s="60">
        <v>0</v>
      </c>
      <c r="L146" s="60">
        <v>0</v>
      </c>
      <c r="M146" s="60">
        <v>0</v>
      </c>
      <c r="N146" s="59">
        <v>0</v>
      </c>
      <c r="O146" s="60">
        <v>0</v>
      </c>
      <c r="P146" s="60">
        <v>7.8399999999999997E-2</v>
      </c>
      <c r="Q146" s="60">
        <v>7.8399999999999997E-2</v>
      </c>
    </row>
    <row r="147" spans="1:17" x14ac:dyDescent="0.25">
      <c r="A147" s="55" t="s">
        <v>124</v>
      </c>
      <c r="B147" s="56">
        <v>0.2857142857142857</v>
      </c>
      <c r="C147" s="57">
        <v>0</v>
      </c>
      <c r="D147" s="57">
        <v>0.7142857142857143</v>
      </c>
      <c r="E147" s="57">
        <v>0</v>
      </c>
      <c r="F147" s="56">
        <v>0.41904761904761906</v>
      </c>
      <c r="G147" s="57">
        <v>0</v>
      </c>
      <c r="H147" s="57">
        <v>0.49047619047619045</v>
      </c>
      <c r="I147" s="57">
        <v>9.0476190476190474E-2</v>
      </c>
      <c r="J147" s="56">
        <v>0.1380952380952381</v>
      </c>
      <c r="K147" s="57">
        <v>4.7619047619047623E-3</v>
      </c>
      <c r="L147" s="57">
        <v>0.33333333333333331</v>
      </c>
      <c r="M147" s="57">
        <v>0.52380952380952384</v>
      </c>
      <c r="N147" s="56">
        <v>0.15238095238095239</v>
      </c>
      <c r="O147" s="57">
        <v>0</v>
      </c>
      <c r="P147" s="57">
        <v>0.53333333333333333</v>
      </c>
      <c r="Q147" s="57">
        <v>0.31428571428571428</v>
      </c>
    </row>
    <row r="148" spans="1:17" ht="15.75" thickBot="1" x14ac:dyDescent="0.3">
      <c r="A148" s="58" t="s">
        <v>55</v>
      </c>
      <c r="B148" s="59">
        <v>6.1101009266077866E-2</v>
      </c>
      <c r="C148" s="60">
        <v>0</v>
      </c>
      <c r="D148" s="60">
        <v>6.1101009266077866E-2</v>
      </c>
      <c r="E148" s="60">
        <v>0</v>
      </c>
      <c r="F148" s="59">
        <v>6.6734188028714725E-2</v>
      </c>
      <c r="G148" s="60">
        <v>0</v>
      </c>
      <c r="H148" s="60">
        <v>6.7614155870454176E-2</v>
      </c>
      <c r="I148" s="60">
        <v>3.8799007241976727E-2</v>
      </c>
      <c r="J148" s="59">
        <v>4.6662222010561853E-2</v>
      </c>
      <c r="K148" s="60">
        <v>9.3110845929084071E-3</v>
      </c>
      <c r="L148" s="60">
        <v>6.3758804765970831E-2</v>
      </c>
      <c r="M148" s="60">
        <v>6.7549707349202945E-2</v>
      </c>
      <c r="N148" s="59">
        <v>4.8608488818159996E-2</v>
      </c>
      <c r="O148" s="60">
        <v>0</v>
      </c>
      <c r="P148" s="60">
        <v>6.7475976520591438E-2</v>
      </c>
      <c r="Q148" s="60">
        <v>6.2788533985115469E-2</v>
      </c>
    </row>
    <row r="149" spans="1:17" x14ac:dyDescent="0.25">
      <c r="A149" s="55" t="s">
        <v>125</v>
      </c>
      <c r="B149" s="56">
        <v>0.29565217391304349</v>
      </c>
      <c r="C149" s="57">
        <v>0</v>
      </c>
      <c r="D149" s="57">
        <v>0.70434782608695656</v>
      </c>
      <c r="E149" s="57">
        <v>0</v>
      </c>
      <c r="F149" s="56">
        <v>0.54782608695652169</v>
      </c>
      <c r="G149" s="57">
        <v>8.6956521739130436E-3</v>
      </c>
      <c r="H149" s="57">
        <v>0.40434782608695652</v>
      </c>
      <c r="I149" s="57">
        <v>3.9130434782608699E-2</v>
      </c>
      <c r="J149" s="56">
        <v>8.2608695652173908E-2</v>
      </c>
      <c r="K149" s="57">
        <v>4.3478260869565218E-3</v>
      </c>
      <c r="L149" s="57">
        <v>0.26956521739130435</v>
      </c>
      <c r="M149" s="57">
        <v>0.64347826086956517</v>
      </c>
      <c r="N149" s="56">
        <v>8.2608695652173908E-2</v>
      </c>
      <c r="O149" s="57">
        <v>0</v>
      </c>
      <c r="P149" s="57">
        <v>0.40434782608695652</v>
      </c>
      <c r="Q149" s="57">
        <v>0.5130434782608696</v>
      </c>
    </row>
    <row r="150" spans="1:17" ht="15.75" thickBot="1" x14ac:dyDescent="0.3">
      <c r="A150" s="58" t="s">
        <v>55</v>
      </c>
      <c r="B150" s="59">
        <v>5.8976131372524498E-2</v>
      </c>
      <c r="C150" s="60">
        <v>0</v>
      </c>
      <c r="D150" s="60">
        <v>5.8976131372524498E-2</v>
      </c>
      <c r="E150" s="60">
        <v>0</v>
      </c>
      <c r="F150" s="59">
        <v>6.4322995260175569E-2</v>
      </c>
      <c r="G150" s="60">
        <v>1.1999046563586266E-2</v>
      </c>
      <c r="H150" s="60">
        <v>6.3425817733972836E-2</v>
      </c>
      <c r="I150" s="60">
        <v>2.5060037058726174E-2</v>
      </c>
      <c r="J150" s="59">
        <v>3.557806673933657E-2</v>
      </c>
      <c r="K150" s="60">
        <v>8.5031934302572179E-3</v>
      </c>
      <c r="L150" s="60">
        <v>5.7347541314174619E-2</v>
      </c>
      <c r="M150" s="60">
        <v>6.1901632303686234E-2</v>
      </c>
      <c r="N150" s="59">
        <v>3.557806673933657E-2</v>
      </c>
      <c r="O150" s="60">
        <v>0</v>
      </c>
      <c r="P150" s="60">
        <v>6.3425817733972836E-2</v>
      </c>
      <c r="Q150" s="60">
        <v>6.459729499181617E-2</v>
      </c>
    </row>
    <row r="151" spans="1:17" x14ac:dyDescent="0.25">
      <c r="A151" s="55" t="s">
        <v>126</v>
      </c>
      <c r="B151" s="56">
        <v>0</v>
      </c>
      <c r="C151" s="57">
        <v>0</v>
      </c>
      <c r="D151" s="57">
        <v>0.41111111111111109</v>
      </c>
      <c r="E151" s="57">
        <v>0.58888888888888891</v>
      </c>
      <c r="F151" s="56">
        <v>0.1</v>
      </c>
      <c r="G151" s="57">
        <v>0</v>
      </c>
      <c r="H151" s="57">
        <v>0.44444444444444442</v>
      </c>
      <c r="I151" s="57">
        <v>0.45555555555555555</v>
      </c>
      <c r="J151" s="56">
        <v>0</v>
      </c>
      <c r="K151" s="57">
        <v>0</v>
      </c>
      <c r="L151" s="57">
        <v>0</v>
      </c>
      <c r="M151" s="57">
        <v>1</v>
      </c>
      <c r="N151" s="56">
        <v>2.2222222222222223E-2</v>
      </c>
      <c r="O151" s="57">
        <v>0</v>
      </c>
      <c r="P151" s="57">
        <v>0.41111111111111109</v>
      </c>
      <c r="Q151" s="57">
        <v>0.56666666666666665</v>
      </c>
    </row>
    <row r="152" spans="1:17" ht="15.75" thickBot="1" x14ac:dyDescent="0.3">
      <c r="A152" s="58" t="s">
        <v>55</v>
      </c>
      <c r="B152" s="59">
        <v>0</v>
      </c>
      <c r="C152" s="60">
        <v>0</v>
      </c>
      <c r="D152" s="60">
        <v>0.10165555224952057</v>
      </c>
      <c r="E152" s="60">
        <v>0.10165555224952057</v>
      </c>
      <c r="F152" s="59">
        <v>6.1980642139300227E-2</v>
      </c>
      <c r="G152" s="60">
        <v>0</v>
      </c>
      <c r="H152" s="60">
        <v>0.10266142897226911</v>
      </c>
      <c r="I152" s="60">
        <v>0.10289215790876428</v>
      </c>
      <c r="J152" s="59">
        <v>0</v>
      </c>
      <c r="K152" s="60">
        <v>0</v>
      </c>
      <c r="L152" s="60">
        <v>0</v>
      </c>
      <c r="M152" s="60">
        <v>0</v>
      </c>
      <c r="N152" s="59">
        <v>3.0454301369088842E-2</v>
      </c>
      <c r="O152" s="60">
        <v>0</v>
      </c>
      <c r="P152" s="60">
        <v>0.10165555224952057</v>
      </c>
      <c r="Q152" s="60">
        <v>0.10237872078286485</v>
      </c>
    </row>
    <row r="153" spans="1:17" x14ac:dyDescent="0.25">
      <c r="A153" s="55" t="s">
        <v>127</v>
      </c>
      <c r="B153" s="56">
        <v>6.2500000000000003E-3</v>
      </c>
      <c r="C153" s="57">
        <v>0</v>
      </c>
      <c r="D153" s="57">
        <v>0</v>
      </c>
      <c r="E153" s="57">
        <v>0.99375000000000002</v>
      </c>
      <c r="F153" s="56">
        <v>0.23749999999999999</v>
      </c>
      <c r="G153" s="57">
        <v>0</v>
      </c>
      <c r="H153" s="57">
        <v>0.26874999999999999</v>
      </c>
      <c r="I153" s="57">
        <v>0.49375000000000002</v>
      </c>
      <c r="J153" s="56">
        <v>1.8749999999999999E-2</v>
      </c>
      <c r="K153" s="57">
        <v>0</v>
      </c>
      <c r="L153" s="57">
        <v>0.19375000000000001</v>
      </c>
      <c r="M153" s="57">
        <v>0.78749999999999998</v>
      </c>
      <c r="N153" s="56">
        <v>3.125E-2</v>
      </c>
      <c r="O153" s="57">
        <v>0</v>
      </c>
      <c r="P153" s="57">
        <v>0</v>
      </c>
      <c r="Q153" s="57">
        <v>0.96875</v>
      </c>
    </row>
    <row r="154" spans="1:17" ht="15.75" thickBot="1" x14ac:dyDescent="0.3">
      <c r="A154" s="58" t="s">
        <v>55</v>
      </c>
      <c r="B154" s="59">
        <v>1.2211658747893343E-2</v>
      </c>
      <c r="C154" s="60">
        <v>0</v>
      </c>
      <c r="D154" s="60">
        <v>0</v>
      </c>
      <c r="E154" s="60">
        <v>1.221165874789332E-2</v>
      </c>
      <c r="F154" s="59">
        <v>6.5939828157950187E-2</v>
      </c>
      <c r="G154" s="60">
        <v>0</v>
      </c>
      <c r="H154" s="60">
        <v>6.8691540486256378E-2</v>
      </c>
      <c r="I154" s="60">
        <v>7.746974964058552E-2</v>
      </c>
      <c r="J154" s="59">
        <v>2.1017765922547525E-2</v>
      </c>
      <c r="K154" s="60">
        <v>0</v>
      </c>
      <c r="L154" s="60">
        <v>6.1242343271424554E-2</v>
      </c>
      <c r="M154" s="60">
        <v>6.3387092041676765E-2</v>
      </c>
      <c r="N154" s="59">
        <v>2.6960438319415359E-2</v>
      </c>
      <c r="O154" s="60">
        <v>0</v>
      </c>
      <c r="P154" s="60">
        <v>0</v>
      </c>
      <c r="Q154" s="60">
        <v>2.6960438319415359E-2</v>
      </c>
    </row>
  </sheetData>
  <mergeCells count="12">
    <mergeCell ref="B47:E47"/>
    <mergeCell ref="F47:I47"/>
    <mergeCell ref="J47:M47"/>
    <mergeCell ref="N47:Q47"/>
    <mergeCell ref="B1:E1"/>
    <mergeCell ref="F1:I1"/>
    <mergeCell ref="J1:M1"/>
    <mergeCell ref="N1:Q1"/>
    <mergeCell ref="B24:E24"/>
    <mergeCell ref="F24:I24"/>
    <mergeCell ref="J24:M24"/>
    <mergeCell ref="N24:Q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topLeftCell="E1" workbookViewId="0">
      <selection activeCell="G18" sqref="G18"/>
    </sheetView>
  </sheetViews>
  <sheetFormatPr baseColWidth="10" defaultRowHeight="11.25" x14ac:dyDescent="0.2"/>
  <cols>
    <col min="1" max="1" width="11.42578125" style="61"/>
    <col min="2" max="2" width="19.85546875" style="61" bestFit="1" customWidth="1"/>
    <col min="3" max="3" width="21" style="61" bestFit="1" customWidth="1"/>
    <col min="4" max="4" width="38.42578125" style="61" bestFit="1" customWidth="1"/>
    <col min="5" max="5" width="52.7109375" style="61" bestFit="1" customWidth="1"/>
    <col min="6" max="6" width="43.85546875" style="61" bestFit="1" customWidth="1"/>
    <col min="7" max="7" width="54" style="61" bestFit="1" customWidth="1"/>
    <col min="8" max="16384" width="11.42578125" style="61"/>
  </cols>
  <sheetData>
    <row r="1" spans="2:7" x14ac:dyDescent="0.2">
      <c r="B1" s="61" t="s">
        <v>130</v>
      </c>
      <c r="C1" s="61" t="s">
        <v>131</v>
      </c>
      <c r="D1" s="61" t="s">
        <v>134</v>
      </c>
      <c r="E1" s="61" t="s">
        <v>135</v>
      </c>
      <c r="F1" s="61" t="s">
        <v>136</v>
      </c>
      <c r="G1" s="61" t="s">
        <v>137</v>
      </c>
    </row>
    <row r="3" spans="2:7" x14ac:dyDescent="0.2">
      <c r="B3" s="61" t="s">
        <v>54</v>
      </c>
      <c r="C3" s="61" t="s">
        <v>65</v>
      </c>
      <c r="D3" s="61" t="s">
        <v>89</v>
      </c>
      <c r="E3" s="61" t="s">
        <v>96</v>
      </c>
      <c r="F3" s="61" t="s">
        <v>120</v>
      </c>
      <c r="G3" s="61" t="s">
        <v>114</v>
      </c>
    </row>
    <row r="4" spans="2:7" x14ac:dyDescent="0.2">
      <c r="B4" s="61" t="s">
        <v>56</v>
      </c>
      <c r="C4" s="61" t="s">
        <v>66</v>
      </c>
      <c r="D4" s="61" t="s">
        <v>84</v>
      </c>
      <c r="E4" s="61" t="s">
        <v>97</v>
      </c>
      <c r="F4" s="61" t="s">
        <v>121</v>
      </c>
      <c r="G4" s="61" t="s">
        <v>75</v>
      </c>
    </row>
    <row r="5" spans="2:7" x14ac:dyDescent="0.2">
      <c r="B5" s="61" t="s">
        <v>57</v>
      </c>
      <c r="C5" s="61" t="s">
        <v>67</v>
      </c>
      <c r="D5" s="61" t="s">
        <v>85</v>
      </c>
      <c r="E5" s="61" t="s">
        <v>92</v>
      </c>
      <c r="F5" s="61" t="s">
        <v>124</v>
      </c>
      <c r="G5" s="61" t="s">
        <v>76</v>
      </c>
    </row>
    <row r="6" spans="2:7" x14ac:dyDescent="0.2">
      <c r="B6" s="61" t="s">
        <v>58</v>
      </c>
      <c r="C6" s="61" t="s">
        <v>68</v>
      </c>
      <c r="D6" s="61" t="s">
        <v>126</v>
      </c>
      <c r="E6" s="61" t="s">
        <v>91</v>
      </c>
      <c r="F6" s="61" t="s">
        <v>125</v>
      </c>
      <c r="G6" s="61" t="s">
        <v>81</v>
      </c>
    </row>
    <row r="7" spans="2:7" x14ac:dyDescent="0.2">
      <c r="B7" s="61" t="s">
        <v>59</v>
      </c>
      <c r="C7" s="61" t="s">
        <v>69</v>
      </c>
      <c r="D7" s="61" t="s">
        <v>83</v>
      </c>
      <c r="E7" s="61" t="s">
        <v>90</v>
      </c>
      <c r="F7" s="61" t="s">
        <v>122</v>
      </c>
      <c r="G7" s="61" t="s">
        <v>80</v>
      </c>
    </row>
    <row r="8" spans="2:7" x14ac:dyDescent="0.2">
      <c r="B8" s="61" t="s">
        <v>60</v>
      </c>
      <c r="C8" s="61" t="s">
        <v>70</v>
      </c>
      <c r="D8" s="61" t="s">
        <v>86</v>
      </c>
      <c r="E8" s="61" t="s">
        <v>100</v>
      </c>
      <c r="F8" s="61" t="s">
        <v>123</v>
      </c>
      <c r="G8" s="61" t="s">
        <v>79</v>
      </c>
    </row>
    <row r="9" spans="2:7" x14ac:dyDescent="0.2">
      <c r="B9" s="61" t="s">
        <v>61</v>
      </c>
      <c r="C9" s="61" t="s">
        <v>71</v>
      </c>
      <c r="D9" s="61" t="s">
        <v>87</v>
      </c>
      <c r="E9" s="61" t="s">
        <v>104</v>
      </c>
      <c r="G9" s="61" t="s">
        <v>82</v>
      </c>
    </row>
    <row r="10" spans="2:7" x14ac:dyDescent="0.2">
      <c r="B10" s="61" t="s">
        <v>62</v>
      </c>
      <c r="C10" s="61" t="s">
        <v>72</v>
      </c>
      <c r="D10" s="61" t="s">
        <v>88</v>
      </c>
      <c r="E10" s="61" t="s">
        <v>98</v>
      </c>
      <c r="G10" s="61" t="s">
        <v>110</v>
      </c>
    </row>
    <row r="11" spans="2:7" x14ac:dyDescent="0.2">
      <c r="B11" s="61" t="s">
        <v>63</v>
      </c>
      <c r="C11" s="61" t="s">
        <v>73</v>
      </c>
      <c r="E11" s="61" t="s">
        <v>101</v>
      </c>
      <c r="G11" s="61" t="s">
        <v>111</v>
      </c>
    </row>
    <row r="12" spans="2:7" x14ac:dyDescent="0.2">
      <c r="B12" s="61" t="s">
        <v>64</v>
      </c>
      <c r="C12" s="61" t="s">
        <v>74</v>
      </c>
      <c r="E12" s="61" t="s">
        <v>93</v>
      </c>
      <c r="G12" s="61" t="s">
        <v>112</v>
      </c>
    </row>
    <row r="13" spans="2:7" x14ac:dyDescent="0.2">
      <c r="E13" s="61" t="s">
        <v>99</v>
      </c>
      <c r="G13" s="61" t="s">
        <v>113</v>
      </c>
    </row>
    <row r="14" spans="2:7" x14ac:dyDescent="0.2">
      <c r="E14" s="61" t="s">
        <v>103</v>
      </c>
      <c r="G14" s="61" t="s">
        <v>115</v>
      </c>
    </row>
    <row r="15" spans="2:7" x14ac:dyDescent="0.2">
      <c r="E15" s="61" t="s">
        <v>102</v>
      </c>
      <c r="G15" s="61" t="s">
        <v>109</v>
      </c>
    </row>
    <row r="16" spans="2:7" x14ac:dyDescent="0.2">
      <c r="G16" s="61" t="s">
        <v>107</v>
      </c>
    </row>
    <row r="17" spans="7:7" x14ac:dyDescent="0.2">
      <c r="G17" s="61" t="s">
        <v>106</v>
      </c>
    </row>
    <row r="18" spans="7:7" x14ac:dyDescent="0.2">
      <c r="G18" s="61" t="s">
        <v>118</v>
      </c>
    </row>
    <row r="19" spans="7:7" x14ac:dyDescent="0.2">
      <c r="G19" s="61" t="s">
        <v>116</v>
      </c>
    </row>
    <row r="20" spans="7:7" x14ac:dyDescent="0.2">
      <c r="G20" s="61" t="s">
        <v>77</v>
      </c>
    </row>
    <row r="21" spans="7:7" x14ac:dyDescent="0.2">
      <c r="G21" s="61" t="s">
        <v>78</v>
      </c>
    </row>
    <row r="22" spans="7:7" x14ac:dyDescent="0.2">
      <c r="G22" s="61" t="s">
        <v>119</v>
      </c>
    </row>
    <row r="23" spans="7:7" x14ac:dyDescent="0.2">
      <c r="G23" s="61" t="s">
        <v>117</v>
      </c>
    </row>
    <row r="24" spans="7:7" x14ac:dyDescent="0.2">
      <c r="G24" s="61" t="s">
        <v>127</v>
      </c>
    </row>
    <row r="25" spans="7:7" x14ac:dyDescent="0.2">
      <c r="G25" s="61" t="s">
        <v>105</v>
      </c>
    </row>
    <row r="26" spans="7:7" x14ac:dyDescent="0.2">
      <c r="G26" s="61" t="s">
        <v>108</v>
      </c>
    </row>
    <row r="27" spans="7:7" x14ac:dyDescent="0.2">
      <c r="G27" s="61" t="s">
        <v>95</v>
      </c>
    </row>
    <row r="28" spans="7:7" x14ac:dyDescent="0.2">
      <c r="G28" s="61" t="s">
        <v>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Introduction</vt:lpstr>
      <vt:lpstr>Indicateurs des rapports</vt:lpstr>
      <vt:lpstr>Perf data par axe de transport</vt:lpstr>
      <vt:lpstr>Feuil3</vt:lpstr>
      <vt:lpstr>Autoroutes</vt:lpstr>
      <vt:lpstr>Lille</vt:lpstr>
      <vt:lpstr>Lyon</vt:lpstr>
      <vt:lpstr>Marseille</vt:lpstr>
      <vt:lpstr>Paris</vt:lpstr>
      <vt:lpstr>TGV</vt:lpstr>
      <vt:lpstr>Transports</vt:lpstr>
    </vt:vector>
  </TitlesOfParts>
  <Company>ARCEP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support</dc:creator>
  <cp:lastModifiedBy>support</cp:lastModifiedBy>
  <dcterms:created xsi:type="dcterms:W3CDTF">2015-07-28T08:40:29Z</dcterms:created>
  <dcterms:modified xsi:type="dcterms:W3CDTF">2015-07-29T15:45:27Z</dcterms:modified>
</cp:coreProperties>
</file>